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vsh4\Desktop\"/>
    </mc:Choice>
  </mc:AlternateContent>
  <xr:revisionPtr revIDLastSave="0" documentId="13_ncr:1_{6F6798E2-9309-4C22-8585-C106774038D9}" xr6:coauthVersionLast="47" xr6:coauthVersionMax="47" xr10:uidLastSave="{00000000-0000-0000-0000-000000000000}"/>
  <bookViews>
    <workbookView xWindow="4785" yWindow="1365" windowWidth="19530" windowHeight="13755" xr2:uid="{00000000-000D-0000-FFFF-FFFF00000000}"/>
  </bookViews>
  <sheets>
    <sheet name="お客様情報" sheetId="4" r:id="rId1"/>
    <sheet name="配列情報(stock oligo)v202" sheetId="5" r:id="rId2"/>
  </sheets>
  <externalReferences>
    <externalReference r:id="rId3"/>
  </externalReferences>
  <definedNames>
    <definedName name="_xlnm._FilterDatabase" localSheetId="1" hidden="1">[1]Menu!$N$2:$N$7</definedName>
    <definedName name="_Mod3">[1]Menu!$O$2:$O$56</definedName>
    <definedName name="_Mod5">[1]Menu!$N$2:$N$81</definedName>
    <definedName name="Concentrate">[1]Menu!$D$2:$D$4</definedName>
    <definedName name="Dealer">[1]Menu!$C$2:$C$357</definedName>
    <definedName name="Prefecture">[1]Menu!$A$2:$A$48</definedName>
    <definedName name="_xlnm.Print_Area" localSheetId="0">お客様情報!$A$2:$H$31</definedName>
    <definedName name="_xlnm.Print_Area" localSheetId="1">'配列情報(stock oligo)v202'!$A$2:$I$31</definedName>
    <definedName name="PurificationTypes">[1]Menu!$H$2:$H$5</definedName>
    <definedName name="ご注文本数">'配列情報(stock oligo)v202'!$F$13:$F$30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5" l="1"/>
  <c r="I31" i="5" s="1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30" i="5"/>
  <c r="I29" i="5"/>
  <c r="F24" i="4"/>
</calcChain>
</file>

<file path=xl/sharedStrings.xml><?xml version="1.0" encoding="utf-8"?>
<sst xmlns="http://schemas.openxmlformats.org/spreadsheetml/2006/main" count="1409" uniqueCount="690">
  <si>
    <t>代理店ご担当者：</t>
    <rPh sb="0" eb="3">
      <t>ﾀﾞｲﾘﾃﾝ</t>
    </rPh>
    <rPh sb="4" eb="7">
      <t>ﾀﾝﾄｳｼｬ</t>
    </rPh>
    <phoneticPr fontId="6" type="noConversion"/>
  </si>
  <si>
    <t>所属名・部署名：</t>
    <rPh sb="0" eb="2">
      <t>ｼｮｿﾞｸ</t>
    </rPh>
    <rPh sb="2" eb="3">
      <t>ﾒｲ</t>
    </rPh>
    <rPh sb="4" eb="6">
      <t>ﾌﾞｼｮ</t>
    </rPh>
    <rPh sb="6" eb="7">
      <t>ﾒｲ</t>
    </rPh>
    <phoneticPr fontId="6" type="noConversion"/>
  </si>
  <si>
    <t>電話番号：</t>
    <rPh sb="0" eb="2">
      <t>ﾃﾞﾝﾜ</t>
    </rPh>
    <rPh sb="2" eb="4">
      <t>ﾊﾞﾝｺﾞｳ</t>
    </rPh>
    <phoneticPr fontId="6" type="noConversion"/>
  </si>
  <si>
    <t>●土・日・祝日の製品お受取について</t>
  </si>
  <si>
    <t>●ご記入いただきましたお客様の個人情報は、弊社受託サービス事業における商品発送、関連するサービス、および弊社からのお知らせのために利用致します。</t>
    <phoneticPr fontId="6" type="noConversion"/>
  </si>
  <si>
    <t>Ver.003_Customer</t>
    <phoneticPr fontId="6" type="noConversion"/>
  </si>
  <si>
    <t>お客様情報（ご注文者様の情報をご記入下さい）</t>
    <rPh sb="1" eb="3">
      <t>ｷｬｸｻﾏ</t>
    </rPh>
    <rPh sb="3" eb="5">
      <t>ｼﾞｮｳﾎｳ</t>
    </rPh>
    <rPh sb="7" eb="9">
      <t>ﾁｭｳﾓﾝ</t>
    </rPh>
    <rPh sb="9" eb="10">
      <t>ｼｬ</t>
    </rPh>
    <rPh sb="10" eb="11">
      <t>ｻﾏ</t>
    </rPh>
    <rPh sb="12" eb="14">
      <t>ｼﾞｮｳﾎｳ</t>
    </rPh>
    <rPh sb="16" eb="18">
      <t>ｷﾆｭｳ</t>
    </rPh>
    <rPh sb="18" eb="19">
      <t>ｸﾀﾞ</t>
    </rPh>
    <phoneticPr fontId="6" type="noConversion"/>
  </si>
  <si>
    <t>ご請求先情報（ご注文者様と異なる場合にご記入下さい。
　　　　　　　　　　代理店を指定された場合は記入の必要はございません。）</t>
    <rPh sb="1" eb="3">
      <t>ｾｲｷｭｳ</t>
    </rPh>
    <rPh sb="3" eb="4">
      <t>ｻｷ</t>
    </rPh>
    <rPh sb="4" eb="6">
      <t>ｼﾞｮｳﾎｳ</t>
    </rPh>
    <rPh sb="8" eb="10">
      <t>ﾁｭｳﾓﾝ</t>
    </rPh>
    <rPh sb="10" eb="11">
      <t>ｼｬ</t>
    </rPh>
    <rPh sb="11" eb="12">
      <t>ｻﾏ</t>
    </rPh>
    <rPh sb="13" eb="14">
      <t>ｺﾄ</t>
    </rPh>
    <rPh sb="16" eb="18">
      <t>ﾊﾞｱｲ</t>
    </rPh>
    <rPh sb="20" eb="22">
      <t>ｷﾆｭｳ</t>
    </rPh>
    <rPh sb="22" eb="23">
      <t>ｸﾀﾞ</t>
    </rPh>
    <rPh sb="37" eb="40">
      <t>ﾀﾞｲﾘﾃﾝ</t>
    </rPh>
    <rPh sb="41" eb="43">
      <t>ｼﾃｲ</t>
    </rPh>
    <rPh sb="46" eb="48">
      <t>ﾊﾞｱｲ</t>
    </rPh>
    <rPh sb="49" eb="51">
      <t>ｷﾆｭｳ</t>
    </rPh>
    <rPh sb="52" eb="54">
      <t>ﾋﾂﾖｳ</t>
    </rPh>
    <phoneticPr fontId="6" type="noConversion"/>
  </si>
  <si>
    <t>お名前（漢字）：</t>
    <rPh sb="1" eb="3">
      <t>ﾅﾏｴ</t>
    </rPh>
    <rPh sb="4" eb="6">
      <t>ｶﾝｼﾞ</t>
    </rPh>
    <phoneticPr fontId="6" type="noConversion"/>
  </si>
  <si>
    <t>大学名・会社名：</t>
    <rPh sb="0" eb="2">
      <t>ﾀﾞｲｶﾞｸ</t>
    </rPh>
    <rPh sb="2" eb="3">
      <t>ﾒｲ</t>
    </rPh>
    <rPh sb="4" eb="7">
      <t>ｶｲｼｬﾒｲ</t>
    </rPh>
    <phoneticPr fontId="6" type="noConversion"/>
  </si>
  <si>
    <t>郵便番号：</t>
    <rPh sb="0" eb="4">
      <t>ﾕｳﾋﾞﾝﾊﾞﾝｺﾞｳ</t>
    </rPh>
    <phoneticPr fontId="6" type="noConversion"/>
  </si>
  <si>
    <t>〒</t>
    <phoneticPr fontId="6" type="noConversion"/>
  </si>
  <si>
    <t>都道府県：</t>
    <rPh sb="0" eb="4">
      <t>ﾄﾄﾞｳﾌｹﾝ</t>
    </rPh>
    <phoneticPr fontId="6" type="noConversion"/>
  </si>
  <si>
    <t>住所：</t>
    <rPh sb="0" eb="2">
      <t>ｼﾞｭｳｼｮ</t>
    </rPh>
    <phoneticPr fontId="6" type="noConversion"/>
  </si>
  <si>
    <t>建物名・部屋No：</t>
    <rPh sb="0" eb="2">
      <t>ﾀﾃﾓﾉ</t>
    </rPh>
    <rPh sb="2" eb="3">
      <t>ﾒｲ</t>
    </rPh>
    <rPh sb="4" eb="6">
      <t>ﾍﾔ</t>
    </rPh>
    <phoneticPr fontId="6" type="noConversion"/>
  </si>
  <si>
    <r>
      <t>E</t>
    </r>
    <r>
      <rPr>
        <sz val="10"/>
        <rFont val="Arial"/>
        <family val="2"/>
      </rPr>
      <t>-mail:</t>
    </r>
    <phoneticPr fontId="6" type="noConversion"/>
  </si>
  <si>
    <t>配達先情報（ご注文者様と配達先が異なる場合にのみご記入下さい）</t>
    <rPh sb="0" eb="2">
      <t>ﾊｲﾀﾂ</t>
    </rPh>
    <rPh sb="2" eb="3">
      <t>ｻｷ</t>
    </rPh>
    <rPh sb="3" eb="5">
      <t>ｼﾞｮｳﾎｳ</t>
    </rPh>
    <rPh sb="25" eb="27">
      <t>ｷﾆｭｳ</t>
    </rPh>
    <rPh sb="27" eb="28">
      <t>ｸﾀﾞ</t>
    </rPh>
    <phoneticPr fontId="6" type="noConversion"/>
  </si>
  <si>
    <t>代理店情報（ご請求代理店をご記入下さい）</t>
    <rPh sb="0" eb="3">
      <t>ﾀﾞｲﾘﾃﾝ</t>
    </rPh>
    <rPh sb="3" eb="5">
      <t>ｼﾞｮｳﾎｳ</t>
    </rPh>
    <rPh sb="7" eb="9">
      <t>ｾｲｷｭｳ</t>
    </rPh>
    <rPh sb="9" eb="12">
      <t>ﾀﾞｲﾘﾃﾝ</t>
    </rPh>
    <rPh sb="14" eb="16">
      <t>ｷﾆｭｳ</t>
    </rPh>
    <rPh sb="16" eb="17">
      <t>ｸﾀﾞ</t>
    </rPh>
    <phoneticPr fontId="6" type="noConversion"/>
  </si>
  <si>
    <t>●配送先</t>
    <rPh sb="1" eb="3">
      <t>ﾊｲｿｳ</t>
    </rPh>
    <rPh sb="3" eb="4">
      <t>ｻｷ</t>
    </rPh>
    <phoneticPr fontId="6" type="noConversion"/>
  </si>
  <si>
    <t>直送</t>
  </si>
  <si>
    <t>弊社指定代理店：</t>
    <rPh sb="0" eb="2">
      <t>ﾍｲｼｬ</t>
    </rPh>
    <rPh sb="2" eb="4">
      <t>ｼﾃｲ</t>
    </rPh>
    <rPh sb="4" eb="7">
      <t>ﾀﾞｲﾘﾃﾝ</t>
    </rPh>
    <phoneticPr fontId="6" type="noConversion"/>
  </si>
  <si>
    <t>その他代理店（上記リストに無い場合にご記入下さい）</t>
    <rPh sb="2" eb="3">
      <t>ﾀ</t>
    </rPh>
    <rPh sb="3" eb="6">
      <t>ﾀﾞｲﾘﾃﾝ</t>
    </rPh>
    <rPh sb="7" eb="9">
      <t>ｼﾞｮｳｷ</t>
    </rPh>
    <rPh sb="13" eb="14">
      <t>ﾅ</t>
    </rPh>
    <rPh sb="15" eb="17">
      <t>ﾊﾞｱｲ</t>
    </rPh>
    <rPh sb="19" eb="21">
      <t>ｷﾆｭｳ</t>
    </rPh>
    <rPh sb="21" eb="22">
      <t>ｸﾀﾞ</t>
    </rPh>
    <phoneticPr fontId="6" type="noConversion"/>
  </si>
  <si>
    <t>通常請求/キット利用：</t>
    <rPh sb="0" eb="2">
      <t>ﾂｳｼﾞｮｳ</t>
    </rPh>
    <rPh sb="2" eb="4">
      <t>ｾｲｷｭｳ</t>
    </rPh>
    <rPh sb="8" eb="10">
      <t>ﾘﾖｳ</t>
    </rPh>
    <phoneticPr fontId="6" type="noConversion"/>
  </si>
  <si>
    <t>通常請求</t>
  </si>
  <si>
    <t>証書番号：</t>
  </si>
  <si>
    <t>特記事項：</t>
    <rPh sb="0" eb="2">
      <t>ﾄｯｷ</t>
    </rPh>
    <rPh sb="2" eb="4">
      <t>ｼﾞｺｳ</t>
    </rPh>
    <phoneticPr fontId="6" type="noConversion"/>
  </si>
  <si>
    <t>●納期の異なる商品のお受け取りについて</t>
    <rPh sb="1" eb="3">
      <t>ﾉｳｷ</t>
    </rPh>
    <rPh sb="4" eb="5">
      <t>ｺﾄ</t>
    </rPh>
    <rPh sb="7" eb="9">
      <t>ｼｮｳﾋﾝ</t>
    </rPh>
    <rPh sb="11" eb="12">
      <t>ｳ</t>
    </rPh>
    <rPh sb="13" eb="14">
      <t>ﾄ</t>
    </rPh>
    <phoneticPr fontId="6" type="noConversion"/>
  </si>
  <si>
    <t>平日のみ受取 可</t>
    <phoneticPr fontId="6" type="noConversion"/>
  </si>
  <si>
    <r>
      <t>オリゴ</t>
    </r>
    <r>
      <rPr>
        <b/>
        <sz val="16"/>
        <color indexed="62"/>
        <rFont val="Arial"/>
        <family val="2"/>
      </rPr>
      <t>DNA</t>
    </r>
    <r>
      <rPr>
        <b/>
        <sz val="16"/>
        <color indexed="62"/>
        <rFont val="ＭＳ Ｐゴシック"/>
        <family val="3"/>
        <charset val="128"/>
      </rPr>
      <t>の配列情報は、次のワークシートにご記入ください。</t>
    </r>
    <rPh sb="7" eb="9">
      <t>ﾊｲﾚﾂ</t>
    </rPh>
    <rPh sb="9" eb="11">
      <t>ｼﾞｮｳﾎｳ</t>
    </rPh>
    <rPh sb="13" eb="14">
      <t>ﾂｷﾞ</t>
    </rPh>
    <rPh sb="23" eb="25">
      <t>ｷﾆｭｳ</t>
    </rPh>
    <phoneticPr fontId="6" type="noConversion"/>
  </si>
  <si>
    <t>Ver.003_Order</t>
    <phoneticPr fontId="6" type="noConversion"/>
  </si>
  <si>
    <t>Ordering Guideline:</t>
  </si>
  <si>
    <t>(株)池田理化 藤沢支店</t>
  </si>
  <si>
    <t>茨城半井化学(株)</t>
  </si>
  <si>
    <t>大阪薬研(株)</t>
  </si>
  <si>
    <t>(株)カーク 岐阜営業所</t>
  </si>
  <si>
    <t>(株)カーク 東京営業所</t>
  </si>
  <si>
    <t>篠原化学薬品(株)</t>
  </si>
  <si>
    <t>(株)新興精機 鹿児島営業所</t>
  </si>
  <si>
    <t>仙台和光純薬(株)</t>
  </si>
  <si>
    <t>高塚ライフサイエンス(株)</t>
  </si>
  <si>
    <t>竹内化学(株)</t>
  </si>
  <si>
    <t>筑波家田化学(株)</t>
  </si>
  <si>
    <t>堤化学(株)</t>
  </si>
  <si>
    <t>東京サイエンス(株)</t>
  </si>
  <si>
    <t>東新(株)</t>
  </si>
  <si>
    <t>利根化学(株)</t>
  </si>
  <si>
    <t>ハヤシ化成(株)</t>
  </si>
  <si>
    <t>広瀬化学薬品(株)</t>
  </si>
  <si>
    <t>宮崎化学薬品(株)</t>
  </si>
  <si>
    <t>宮野医療器(株)</t>
  </si>
  <si>
    <t>横浜家田化学(株)</t>
  </si>
  <si>
    <t>(株)理学 ライフサイエンスグループ</t>
  </si>
  <si>
    <t>(株)和科盛商会 埼玉営業所</t>
  </si>
  <si>
    <t>(株)和科盛商会 札幌支店</t>
  </si>
  <si>
    <t>　　　　　　　　≪ クリック選択 ≫</t>
    <rPh sb="14" eb="16">
      <t>センタク</t>
    </rPh>
    <phoneticPr fontId="2"/>
  </si>
  <si>
    <t>　　　【あ行】</t>
    <rPh sb="5" eb="6">
      <t>ギョウ</t>
    </rPh>
    <phoneticPr fontId="31"/>
  </si>
  <si>
    <t>　　　【か行】</t>
    <rPh sb="5" eb="6">
      <t>ギョウ</t>
    </rPh>
    <phoneticPr fontId="31"/>
  </si>
  <si>
    <t>　　　【さ行】</t>
    <rPh sb="5" eb="6">
      <t>ギョウ</t>
    </rPh>
    <phoneticPr fontId="31"/>
  </si>
  <si>
    <t>　　　【た行】</t>
    <rPh sb="5" eb="6">
      <t>ギョウ</t>
    </rPh>
    <phoneticPr fontId="31"/>
  </si>
  <si>
    <t>　　　【な行】</t>
    <rPh sb="5" eb="6">
      <t>ギョウ</t>
    </rPh>
    <phoneticPr fontId="31"/>
  </si>
  <si>
    <t>　　　【は行】</t>
    <rPh sb="5" eb="6">
      <t>ギョウ</t>
    </rPh>
    <phoneticPr fontId="31"/>
  </si>
  <si>
    <t>　　　【ま行】</t>
    <rPh sb="5" eb="6">
      <t>ギョウ</t>
    </rPh>
    <phoneticPr fontId="31"/>
  </si>
  <si>
    <t>　　　【や行】</t>
    <rPh sb="5" eb="6">
      <t>ギョウ</t>
    </rPh>
    <phoneticPr fontId="31"/>
  </si>
  <si>
    <t>　　　【ら行】</t>
    <rPh sb="5" eb="6">
      <t>ギョウ</t>
    </rPh>
    <phoneticPr fontId="31"/>
  </si>
  <si>
    <t>　　　【わ行】</t>
    <rPh sb="5" eb="6">
      <t>ギョウ</t>
    </rPh>
    <phoneticPr fontId="31"/>
  </si>
  <si>
    <t>ナカライテスク(株) 本社営業所</t>
    <phoneticPr fontId="2"/>
  </si>
  <si>
    <t>(株)アイシーラボ</t>
  </si>
  <si>
    <t>(株)アカデミカ</t>
  </si>
  <si>
    <t>(株)アズバイオ</t>
  </si>
  <si>
    <t>(株)アズバイオ 東京営業所</t>
  </si>
  <si>
    <t>(株)アビオス 久留米出張所</t>
  </si>
  <si>
    <t>(株)アビオス 福岡営業所</t>
  </si>
  <si>
    <t>(株)アビオス 北九州営業所</t>
  </si>
  <si>
    <t>(株)アベ科学</t>
  </si>
  <si>
    <t>アズサイエンス(株) 宇都宮営業所</t>
  </si>
  <si>
    <t>アズサイエンス(株) 甲府支店</t>
  </si>
  <si>
    <t>アズサイエンス(株) 高崎営業所</t>
  </si>
  <si>
    <t>アズサイエンス(株) 松本営業所</t>
  </si>
  <si>
    <t>アルテア技研(株)</t>
  </si>
  <si>
    <t>アルフレッサ(株) 神奈川第一支店</t>
  </si>
  <si>
    <t>家田化学(株)</t>
  </si>
  <si>
    <t>家田化学(株) 裾野営業所</t>
  </si>
  <si>
    <t>家田化学薬品(株)</t>
  </si>
  <si>
    <t>家田ケミカル(株) 群馬営業所</t>
  </si>
  <si>
    <t>家田貿易(株) 大阪営業所</t>
  </si>
  <si>
    <t>家田貿易(株) 本社</t>
  </si>
  <si>
    <t>(株)池田理化 本社</t>
  </si>
  <si>
    <t>池本理化工業(株)</t>
  </si>
  <si>
    <t>池本理化工業(株) 横浜支店</t>
  </si>
  <si>
    <t>大滝ケミカル(株)</t>
  </si>
  <si>
    <t>大塚器械(株) 呉営業所</t>
  </si>
  <si>
    <t>大塚器械(株) 三次営業所</t>
  </si>
  <si>
    <t>大塚器械(株) 西条支店</t>
  </si>
  <si>
    <t>大塚器械(株) 本社</t>
  </si>
  <si>
    <t>大槻理化学(株) 帯広営業所</t>
  </si>
  <si>
    <t>大槻理化学(株) 本社･北見営業部</t>
  </si>
  <si>
    <t>尾崎理化(株)</t>
  </si>
  <si>
    <t>尾崎理化(株) 横浜営業所</t>
  </si>
  <si>
    <t>尾崎理化(株) 多摩営業所</t>
  </si>
  <si>
    <t>片山化学工業(株) 岡山営業所</t>
  </si>
  <si>
    <t>片山化学工業(株) 山口営業所</t>
  </si>
  <si>
    <t>片山化学工業(株) 十三オフィス</t>
  </si>
  <si>
    <t>片山化学工業(株) 湘南オフィス</t>
  </si>
  <si>
    <t>片山化学工業(株) 神戸R&amp;Dセンター</t>
  </si>
  <si>
    <t>片山化学工業(株) 神奈川営業所</t>
  </si>
  <si>
    <t>片山化学工業(株) 大阪営業所</t>
  </si>
  <si>
    <t>片山化学工業(株) 池田営業所</t>
  </si>
  <si>
    <t>片山化学工業(株) 筑波営業所</t>
  </si>
  <si>
    <t>片山化学工業(株) 東京営業所</t>
  </si>
  <si>
    <t>片山化学工業(株) 徳島営業所</t>
  </si>
  <si>
    <t>片山化学工業(株) 箕面R&amp;Dセンター</t>
  </si>
  <si>
    <t>関販テクノ(株)</t>
  </si>
  <si>
    <t>関販テクノ(株) 旭川営業所</t>
  </si>
  <si>
    <t>キシダ化学(株) つくば事業所</t>
  </si>
  <si>
    <t>キシダ化学(株) 沼津営業所</t>
  </si>
  <si>
    <t>キシダ化学(株) 東京支店</t>
  </si>
  <si>
    <t>高信化学(株) 沖縄オフィス</t>
  </si>
  <si>
    <t>高信化学(株) 埼玉支店</t>
  </si>
  <si>
    <t>高信化学(株) 札幌営業所</t>
  </si>
  <si>
    <t>高信化学(株) 神戸オフィス</t>
  </si>
  <si>
    <t>高信化学(株) 神奈川営業所</t>
  </si>
  <si>
    <t>高信化学(株) 東京支店</t>
  </si>
  <si>
    <t>国産化学(株) 横浜事業所</t>
  </si>
  <si>
    <t>国産化学(株) 沼津営業所</t>
  </si>
  <si>
    <t>(株)小関秀雄商店 郡山営業所</t>
  </si>
  <si>
    <t>(株)小関秀雄商店 本社</t>
  </si>
  <si>
    <t>(株)小松屋</t>
  </si>
  <si>
    <t>(株)栄屋理化</t>
  </si>
  <si>
    <t>(株)栄屋理化 伊勢営業所</t>
  </si>
  <si>
    <t>(株)栄屋理化 四日市営業所</t>
  </si>
  <si>
    <t>(株)三笑堂 滋賀支店</t>
  </si>
  <si>
    <t>(株)三笑堂 新神戸支店</t>
  </si>
  <si>
    <t>四国八洲薬品(株)</t>
  </si>
  <si>
    <t>四国八洲薬品(株) 高松営業所</t>
  </si>
  <si>
    <t>四国八洲薬品(株) 高知営業所</t>
  </si>
  <si>
    <t>四国八洲薬品(株) 松山営業所</t>
  </si>
  <si>
    <t>四国理科(株) 愛媛営業所</t>
  </si>
  <si>
    <t>四国理科(株) 香川営業所</t>
  </si>
  <si>
    <t>四国理科(株) 徳島営業所</t>
  </si>
  <si>
    <t>四国理科(株) 本社</t>
  </si>
  <si>
    <t>篠原化学薬品(株) 愛媛営業所</t>
  </si>
  <si>
    <t>(株)シバタインテック ライフサイエンス事業部</t>
  </si>
  <si>
    <t>(株)シバタインテック 郡山営業所</t>
  </si>
  <si>
    <t>(株)シバタインテック 山形支店</t>
  </si>
  <si>
    <t>(株)シバタインテック 荘内営業所</t>
  </si>
  <si>
    <t>(株)シマダ器械</t>
  </si>
  <si>
    <t>純正化学(株) つくば営業所</t>
  </si>
  <si>
    <t>純正化学(株) 横浜営業所</t>
  </si>
  <si>
    <t>純正化学(株) 埼玉事業所</t>
  </si>
  <si>
    <t>純正化学(株) 千葉営業所</t>
  </si>
  <si>
    <t>純正化学(株) 東北支店</t>
  </si>
  <si>
    <t>純正化学(株) 北海道営業所</t>
  </si>
  <si>
    <t>純正化学(株) 本社</t>
  </si>
  <si>
    <t>昌栄化学(株)</t>
  </si>
  <si>
    <t>湘南和光純薬(株)</t>
  </si>
  <si>
    <t>(株)新大阪商会</t>
  </si>
  <si>
    <t>(株)新興精機 宮崎営業所</t>
  </si>
  <si>
    <t>(株)新興精機 熊本営業所</t>
  </si>
  <si>
    <t>(株)新興精機 佐賀営業所</t>
  </si>
  <si>
    <t>(株)新興精機 北九州営業所</t>
  </si>
  <si>
    <t>正晃(株) 沖縄営業所</t>
  </si>
  <si>
    <t>正晃(株) 下関営業所</t>
  </si>
  <si>
    <t>正晃(株) 久留米営業所</t>
  </si>
  <si>
    <t>正晃(株) 宮崎営業所</t>
  </si>
  <si>
    <t>正晃(株) 熊本営業所</t>
  </si>
  <si>
    <t>正晃(株) 佐賀営業所</t>
  </si>
  <si>
    <t>正晃(株) 山口営業所</t>
  </si>
  <si>
    <t>正晃(株) 鹿児島営業所</t>
  </si>
  <si>
    <t>正晃(株) 大分営業所</t>
  </si>
  <si>
    <t>正晃(株) 長崎営業所</t>
  </si>
  <si>
    <t>正晃(株) 東京支店</t>
  </si>
  <si>
    <t>正晃(株) 福岡第一営業所</t>
  </si>
  <si>
    <t>正晃(株) 北九州営業所</t>
  </si>
  <si>
    <t>(株)セイミ</t>
  </si>
  <si>
    <t>(株)セイミ 鶴岡営業所</t>
  </si>
  <si>
    <t>創栄科学(株)</t>
  </si>
  <si>
    <t>(株)ソルテック</t>
  </si>
  <si>
    <t>(株)高長</t>
  </si>
  <si>
    <t>(株)高長 京都営業所</t>
  </si>
  <si>
    <t>(株)高長 多摩営業所</t>
  </si>
  <si>
    <t>(株)高長 柏営業所</t>
  </si>
  <si>
    <t>(株)高長 福島営業所</t>
  </si>
  <si>
    <t>高塚ライフサイエンス(株) 広島営業所</t>
  </si>
  <si>
    <t>宝化成機器(株)</t>
  </si>
  <si>
    <t>竹内化学(株) 紀南営業所</t>
  </si>
  <si>
    <t>竹内化学(株) 泉南営業所</t>
  </si>
  <si>
    <t>筑波家田化学(株) 栃木営業所</t>
  </si>
  <si>
    <t>(株)鶴田科学</t>
  </si>
  <si>
    <t>(株)帝国理化</t>
  </si>
  <si>
    <t>(株)テービック</t>
  </si>
  <si>
    <t>東新(株) つくば営業所</t>
  </si>
  <si>
    <t>東新(株) 関東西営業所</t>
  </si>
  <si>
    <t>東新(株) 埼玉営業所</t>
  </si>
  <si>
    <t>東邦薬品(株) 文京営業所</t>
  </si>
  <si>
    <t>東北化学薬品(株) 岩手支店</t>
  </si>
  <si>
    <t>東北化学薬品(株) 山形支店</t>
  </si>
  <si>
    <t>東北化学薬品(株) 秋田支店</t>
  </si>
  <si>
    <t>東北化学薬品(株) 盛岡営業所</t>
  </si>
  <si>
    <t>東北化学薬品(株) 青森支店</t>
  </si>
  <si>
    <t>東北化学薬品(株) 大館営業所</t>
  </si>
  <si>
    <t>東北化学薬品(株) 鶴岡営業所</t>
  </si>
  <si>
    <t>東北化学薬品(株) 八戸支店</t>
  </si>
  <si>
    <t>(株)東明サイエンス</t>
  </si>
  <si>
    <t>(有)トキワケミカル</t>
  </si>
  <si>
    <t>(株)豊島製作所</t>
  </si>
  <si>
    <t>鳥取サイエンス(株)</t>
  </si>
  <si>
    <t>(有)友田大洋堂</t>
  </si>
  <si>
    <t>(有)友田大洋堂 鳥取営業所</t>
  </si>
  <si>
    <t>中山商事(株) いわき営業所</t>
  </si>
  <si>
    <t>中山商事(株) 郡山営業所</t>
  </si>
  <si>
    <t>中山商事(株) 鹿島営業所</t>
  </si>
  <si>
    <t>中山商事(株) 水戸営業所</t>
  </si>
  <si>
    <t>中山商事(株) 仙台営業所</t>
  </si>
  <si>
    <t>中山商事(株) 筑波営業所</t>
  </si>
  <si>
    <t>中山商事(株) 栃木営業所</t>
  </si>
  <si>
    <t>中山商事(株) 日立営業所</t>
  </si>
  <si>
    <t>ナカライテスク(株) 岡山営業所</t>
  </si>
  <si>
    <t>ナカライテスク(株) 京阪奈営業所</t>
  </si>
  <si>
    <t>ナカライテスク(株) 埼玉営業所</t>
  </si>
  <si>
    <t>ナカライテスク(株) 滋賀営業所</t>
  </si>
  <si>
    <t>ナカライテスク(株) 神戸営業所</t>
  </si>
  <si>
    <t>ナカライテスク(株) 神奈川営業所</t>
  </si>
  <si>
    <t>ナカライテスク(株) 仙台営業所</t>
  </si>
  <si>
    <t>ナカライテスク(株) 大阪営業所</t>
  </si>
  <si>
    <t>ナカライテスク(株) 東京2営業所</t>
  </si>
  <si>
    <t>ナカライテスク(株) 福岡営業所</t>
  </si>
  <si>
    <t>並木薬品(株)</t>
  </si>
  <si>
    <t>(株)成瀬理工</t>
  </si>
  <si>
    <t>(株)成瀬理工 釜石営業所</t>
  </si>
  <si>
    <t>(株)成瀬理工 北上営業所</t>
  </si>
  <si>
    <t>(株)日栄東海 埼玉営業所</t>
  </si>
  <si>
    <t>(株)日栄東海 千葉営業所</t>
  </si>
  <si>
    <t>(株)日栄東海 多摩営業所</t>
  </si>
  <si>
    <t>(株)日栄東海 東京営業所</t>
  </si>
  <si>
    <t>日京テクノス(株)</t>
  </si>
  <si>
    <t>日京テクノス(株) つくば営業所</t>
  </si>
  <si>
    <t>日京テクノス(株) 横浜営業所</t>
  </si>
  <si>
    <t>日京テクノス(株) 埼玉営業所</t>
  </si>
  <si>
    <t>日進商事(株)</t>
  </si>
  <si>
    <t>(株)バイオテックラボ</t>
  </si>
  <si>
    <t>(株)バイオテックラボ 横浜営業所</t>
  </si>
  <si>
    <t>(株)バイオテックラボ 大阪営業所</t>
  </si>
  <si>
    <t>(株)長谷部薬局</t>
  </si>
  <si>
    <t>服部商会(株)</t>
  </si>
  <si>
    <t>ハヤシ化成(株) 三島事業所</t>
  </si>
  <si>
    <t>ハヤシ化成(株) 四日市営業所</t>
  </si>
  <si>
    <t>ハヤシ化成(株) 袋井営業所</t>
  </si>
  <si>
    <t>ハヤシ化成(株) 豊田営業所</t>
  </si>
  <si>
    <t>(株)林薬品</t>
  </si>
  <si>
    <t>(株)バイオ･リジェネレーションズ</t>
  </si>
  <si>
    <t>広島和光(株) 宇部営業所</t>
  </si>
  <si>
    <t>広島和光(株) 岡山営業所</t>
  </si>
  <si>
    <t>広島和光(株) 岩国営業所</t>
  </si>
  <si>
    <t>広島和光(株) 広島営業所</t>
  </si>
  <si>
    <t>広島和光(株) 千葉営業所</t>
  </si>
  <si>
    <t>広島和光(株) 東京営業所</t>
  </si>
  <si>
    <t>広島和光(株) 東広島営業所</t>
  </si>
  <si>
    <t>広島和光(株) 徳山営業所</t>
  </si>
  <si>
    <t>広島和光(株) 福山営業所</t>
  </si>
  <si>
    <t>広島和光(株) 防府営業所</t>
  </si>
  <si>
    <t>平野純薬(株)</t>
  </si>
  <si>
    <t>平野純薬(株) 金沢支店</t>
  </si>
  <si>
    <t>平野純薬(株) 富山支店</t>
  </si>
  <si>
    <t>広瀬化学薬品(株) 兵庫西支店</t>
  </si>
  <si>
    <t>不二化学薬品(株) つくば営業所</t>
  </si>
  <si>
    <t>不二化学薬品(株) 高槻営業所</t>
  </si>
  <si>
    <t>不二化学薬品(株) 大阪営業所</t>
  </si>
  <si>
    <t>不二化学薬品(株) 東京営業所</t>
  </si>
  <si>
    <t>不二化学薬品(株) 尼崎営業所</t>
  </si>
  <si>
    <t>(株)藤本理化</t>
  </si>
  <si>
    <t>宝来メデック(株)</t>
  </si>
  <si>
    <t>宝来メデック(株) 延岡営業所</t>
  </si>
  <si>
    <t>宝来メデック(株) 宮崎営業所</t>
  </si>
  <si>
    <t>宝来メデック(株) 熊本営業所</t>
  </si>
  <si>
    <t>北星化学(株)</t>
  </si>
  <si>
    <t>北海道和光純薬(株) 旭川営業所</t>
  </si>
  <si>
    <t>北海道和光純薬(株) 函館営業所</t>
  </si>
  <si>
    <t>北海道和光純薬(株) 本社</t>
  </si>
  <si>
    <t>マコト医科精機(株)</t>
  </si>
  <si>
    <t>松本薬品(株)</t>
  </si>
  <si>
    <t>(株)宮川商店</t>
  </si>
  <si>
    <t>(株)宮田薬品</t>
  </si>
  <si>
    <t>宮田化学(株)</t>
  </si>
  <si>
    <t>宮野医療器(株) 大阪中央営業所</t>
  </si>
  <si>
    <t>宮野医療器(株) 姫路営業所</t>
  </si>
  <si>
    <t>八洲薬品(株)</t>
  </si>
  <si>
    <t>八洲薬品(株) 京阪奈営業所</t>
  </si>
  <si>
    <t>八洲薬品(株) 京都営業所</t>
  </si>
  <si>
    <t>八洲薬品(株) 堺営業所</t>
  </si>
  <si>
    <t>八洲薬品(株) 神戸営業所</t>
  </si>
  <si>
    <t>八洲薬品(株) 和歌山営業所</t>
  </si>
  <si>
    <t>(株)薬研社 東京営業所</t>
  </si>
  <si>
    <t>(株)薬研社 柏営業所</t>
  </si>
  <si>
    <t>(株)山口薬品</t>
  </si>
  <si>
    <t>(有)山本薬品商会</t>
  </si>
  <si>
    <t>米山薬品工業(株) 広島営業所</t>
  </si>
  <si>
    <t>米山薬品工業(株) 上田営業所</t>
  </si>
  <si>
    <t>米山薬品工業(株) 東京支店</t>
  </si>
  <si>
    <t>米山薬品工業(株) 名古屋営業所</t>
  </si>
  <si>
    <t>(株)ラボ･テック</t>
  </si>
  <si>
    <t>(株)理学 長野営業所</t>
  </si>
  <si>
    <t>理仁薬品(株)</t>
  </si>
  <si>
    <t>理科研(株) つくば支店</t>
  </si>
  <si>
    <t>理科研(株) 岡崎営業所</t>
  </si>
  <si>
    <t>理科研(株) 岐阜営業所</t>
  </si>
  <si>
    <t>理科研(株) 三重支店</t>
  </si>
  <si>
    <t>理科研(株) 三島営業所</t>
  </si>
  <si>
    <t>理科研(株) 四日市営業所</t>
  </si>
  <si>
    <t>理科研(株) 神奈川営業所</t>
  </si>
  <si>
    <t>理科研(株) 静岡営業所</t>
  </si>
  <si>
    <t>理科研(株) 鶴見営業所</t>
  </si>
  <si>
    <t>理科研(株) 東京支社</t>
  </si>
  <si>
    <t>理科研(株) 柏営業所</t>
  </si>
  <si>
    <t>理科研(株) 福井営業所</t>
  </si>
  <si>
    <t>(有)リンク</t>
  </si>
  <si>
    <t>レノバサイエンス(株)</t>
  </si>
  <si>
    <t>レノバサイエンス(株) 宇都宮営業所</t>
  </si>
  <si>
    <t>レノバサイエンス(株) 横浜営業所</t>
  </si>
  <si>
    <t>レノバサイエンス(株) 金沢営業所</t>
  </si>
  <si>
    <t>レノバサイエンス(株) 多摩営業所</t>
  </si>
  <si>
    <t>(株)和科盛商会 つくば営業所</t>
  </si>
  <si>
    <t>(株)和科盛商会 横浜営業所</t>
  </si>
  <si>
    <t>(株)和科盛商会 水戸営業所</t>
  </si>
  <si>
    <t>(株)和科盛商会 東京本社</t>
  </si>
  <si>
    <t>和研薬(株) 京阪奈営業所</t>
  </si>
  <si>
    <t>和研薬(株) 滋賀営業所</t>
  </si>
  <si>
    <t>和研薬(株) 神戸営業所</t>
  </si>
  <si>
    <t>和研薬(株) 大阪営業所</t>
  </si>
  <si>
    <t>和研薬(株) 本社</t>
  </si>
  <si>
    <t>アズサイエンス(株) 東京支社</t>
  </si>
  <si>
    <t>アズサイエンス(株) つくば営業所</t>
  </si>
  <si>
    <t>アズサイエンス(株) 長野営業所</t>
  </si>
  <si>
    <t>アズサイエンス(株) 新潟支店</t>
  </si>
  <si>
    <t>アズサイエンス(株) 横浜営業所</t>
  </si>
  <si>
    <t>(株)アビオス 佐賀営業所</t>
    <phoneticPr fontId="2"/>
  </si>
  <si>
    <t xml:space="preserve">(株)アビオス 東京営業所  </t>
  </si>
  <si>
    <r>
      <t>アルフレッサ(株) 本社</t>
    </r>
    <r>
      <rPr>
        <sz val="10"/>
        <color indexed="8"/>
        <rFont val="Arial"/>
        <family val="2"/>
      </rPr>
      <t/>
    </r>
    <phoneticPr fontId="2"/>
  </si>
  <si>
    <t>家田ケミカル(株) 本社</t>
    <phoneticPr fontId="2"/>
  </si>
  <si>
    <t>(株)池田理化 宇都宮支店</t>
  </si>
  <si>
    <t>(株)池田理化 大阪支店</t>
  </si>
  <si>
    <t>(株)池田理化 埼玉支店</t>
  </si>
  <si>
    <t>(株)池田理化 仙台支店</t>
  </si>
  <si>
    <t>(株)池田理化 千葉支店</t>
  </si>
  <si>
    <t>(株)池田理化 つくば支店</t>
  </si>
  <si>
    <t>(株)池田理化 鶴見支店</t>
  </si>
  <si>
    <t>(株)池田理化 平塚支店</t>
  </si>
  <si>
    <t>(株)池田理化 藤枝支店</t>
  </si>
  <si>
    <t>(株)池田理化 三島支店</t>
  </si>
  <si>
    <t>(株)池田理化 横浜支店</t>
  </si>
  <si>
    <t>伊勢久(株) 本社</t>
  </si>
  <si>
    <t>伊勢久(株) 掛川営業所</t>
  </si>
  <si>
    <t>伊勢久(株) 岐阜営業所</t>
  </si>
  <si>
    <t>伊勢久(株) 多治見営業所</t>
  </si>
  <si>
    <t>伊勢久(株) 千葉営業所</t>
  </si>
  <si>
    <t>伊勢久(株) 津営業所</t>
  </si>
  <si>
    <t>伊勢久(株) つくば営業所</t>
  </si>
  <si>
    <t>伊勢久(株) 豊橋営業所</t>
  </si>
  <si>
    <t>伊勢久(株) 名古屋営業所</t>
  </si>
  <si>
    <t>伊勢久(株) 三島営業所</t>
  </si>
  <si>
    <t>伊勢久(株) 四日市営業所</t>
  </si>
  <si>
    <t>(有)伊東薬品</t>
  </si>
  <si>
    <t>イムノサイエンス(株)</t>
  </si>
  <si>
    <t>岩井化学薬品(株) 本社</t>
  </si>
  <si>
    <t>岩井化学薬品(株) 柏営業所</t>
  </si>
  <si>
    <t>岩井化学薬品(株) 多摩営業所</t>
  </si>
  <si>
    <t>岩井化学薬品(株) 筑波営業所</t>
  </si>
  <si>
    <t>岩井化学薬品(株) 三島営業所</t>
  </si>
  <si>
    <t>岩井化学薬品(株) 横浜営業所</t>
  </si>
  <si>
    <t>(株)上田五兵衛商店</t>
  </si>
  <si>
    <t>岡山薬品工業(株)</t>
  </si>
  <si>
    <t>(株)カーク 本社</t>
  </si>
  <si>
    <t>(株)カーク 愛知東営業所</t>
  </si>
  <si>
    <t>(株)カーク 愛知南営業所</t>
  </si>
  <si>
    <t>(株)カーク 浜松営業所</t>
  </si>
  <si>
    <t>(株)カーク 三重営業所</t>
  </si>
  <si>
    <r>
      <t>(有)春日薬局</t>
    </r>
    <r>
      <rPr>
        <sz val="10"/>
        <color indexed="8"/>
        <rFont val="Arial"/>
        <family val="2"/>
      </rPr>
      <t/>
    </r>
    <phoneticPr fontId="2"/>
  </si>
  <si>
    <t>(株)片岡</t>
  </si>
  <si>
    <r>
      <t>片山化学工業(株) 本社</t>
    </r>
    <r>
      <rPr>
        <sz val="10"/>
        <color indexed="8"/>
        <rFont val="Arial"/>
        <family val="2"/>
      </rPr>
      <t/>
    </r>
    <phoneticPr fontId="2"/>
  </si>
  <si>
    <t>(有)勝見化学</t>
  </si>
  <si>
    <r>
      <t>キシダ化学(株) 本社</t>
    </r>
    <r>
      <rPr>
        <sz val="10"/>
        <color indexed="8"/>
        <rFont val="Arial"/>
        <family val="2"/>
      </rPr>
      <t/>
    </r>
    <phoneticPr fontId="2"/>
  </si>
  <si>
    <r>
      <t>九州東邦(株) 熊本営業所</t>
    </r>
    <r>
      <rPr>
        <sz val="10"/>
        <color indexed="8"/>
        <rFont val="Arial"/>
        <family val="2"/>
      </rPr>
      <t/>
    </r>
    <phoneticPr fontId="2"/>
  </si>
  <si>
    <t>高信化学(株)</t>
    <phoneticPr fontId="2"/>
  </si>
  <si>
    <t>国産化学(株)</t>
    <phoneticPr fontId="2"/>
  </si>
  <si>
    <t>(株)三笑堂 バイオ事業部</t>
    <phoneticPr fontId="2"/>
  </si>
  <si>
    <t>(株)新興精機 本社</t>
    <phoneticPr fontId="2"/>
  </si>
  <si>
    <r>
      <t>(株)テクノ･スズタ 本社</t>
    </r>
    <r>
      <rPr>
        <sz val="10"/>
        <color indexed="8"/>
        <rFont val="Arial"/>
        <family val="2"/>
      </rPr>
      <t/>
    </r>
    <phoneticPr fontId="2"/>
  </si>
  <si>
    <r>
      <t>(株)テクノ･スズタ 佐世保営業所</t>
    </r>
    <r>
      <rPr>
        <sz val="10"/>
        <color indexed="8"/>
        <rFont val="Arial"/>
        <family val="2"/>
      </rPr>
      <t/>
    </r>
    <phoneticPr fontId="2"/>
  </si>
  <si>
    <r>
      <t>(株)テクノ･スズタ 福岡営業所</t>
    </r>
    <r>
      <rPr>
        <sz val="10"/>
        <color indexed="8"/>
        <rFont val="Arial"/>
        <family val="2"/>
      </rPr>
      <t/>
    </r>
    <phoneticPr fontId="2"/>
  </si>
  <si>
    <r>
      <t>東邦薬品(株) 本社</t>
    </r>
    <r>
      <rPr>
        <sz val="10"/>
        <color indexed="8"/>
        <rFont val="Arial"/>
        <family val="2"/>
      </rPr>
      <t/>
    </r>
    <phoneticPr fontId="2"/>
  </si>
  <si>
    <t>東北化学薬品(株) 弘前本社</t>
    <phoneticPr fontId="2"/>
  </si>
  <si>
    <r>
      <t>不二化学薬品(株) 本社</t>
    </r>
    <r>
      <rPr>
        <sz val="10"/>
        <color indexed="8"/>
        <rFont val="Arial"/>
        <family val="2"/>
      </rPr>
      <t/>
    </r>
    <phoneticPr fontId="2"/>
  </si>
  <si>
    <t>豊前医化(株)</t>
    <phoneticPr fontId="2"/>
  </si>
  <si>
    <r>
      <t>(株)薬研社 本社</t>
    </r>
    <r>
      <rPr>
        <sz val="10"/>
        <color indexed="8"/>
        <rFont val="Arial"/>
        <family val="2"/>
      </rPr>
      <t/>
    </r>
    <phoneticPr fontId="2"/>
  </si>
  <si>
    <t xml:space="preserve">山本薬品(株) </t>
    <phoneticPr fontId="2"/>
  </si>
  <si>
    <r>
      <t>米山薬品工業(株) 本社</t>
    </r>
    <r>
      <rPr>
        <sz val="10"/>
        <color indexed="8"/>
        <rFont val="Arial"/>
        <family val="2"/>
      </rPr>
      <t/>
    </r>
    <phoneticPr fontId="2"/>
  </si>
  <si>
    <t>理科研(株)</t>
    <phoneticPr fontId="2"/>
  </si>
  <si>
    <r>
      <t>ストックオリゴ</t>
    </r>
    <r>
      <rPr>
        <b/>
        <sz val="16"/>
        <color indexed="62"/>
        <rFont val="Arial"/>
        <family val="2"/>
      </rPr>
      <t xml:space="preserve"> </t>
    </r>
    <r>
      <rPr>
        <b/>
        <sz val="16"/>
        <color indexed="62"/>
        <rFont val="ＭＳ Ｐゴシック"/>
        <family val="3"/>
        <charset val="128"/>
      </rPr>
      <t>オーダーフォーム</t>
    </r>
    <r>
      <rPr>
        <b/>
        <sz val="16"/>
        <color indexed="62"/>
        <rFont val="Arial"/>
        <family val="2"/>
      </rPr>
      <t/>
    </r>
    <phoneticPr fontId="6" type="noConversion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</si>
  <si>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</si>
  <si>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</si>
  <si>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</si>
  <si>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</si>
  <si>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</si>
  <si>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</si>
  <si>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</si>
  <si>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</si>
  <si>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</si>
  <si>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</si>
  <si>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</si>
  <si>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</si>
  <si>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</si>
  <si>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</si>
  <si>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</si>
  <si>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</si>
  <si>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</si>
  <si>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</si>
  <si>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</si>
  <si>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</si>
  <si>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</si>
  <si>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</si>
  <si>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</si>
  <si>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</si>
  <si>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</si>
  <si>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</si>
  <si>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</si>
  <si>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</si>
  <si>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</si>
  <si>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</si>
  <si>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</si>
  <si>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</si>
  <si>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</si>
  <si>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</si>
  <si>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</si>
  <si>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</si>
  <si>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</si>
  <si>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</si>
  <si>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</si>
  <si>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</si>
  <si>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</si>
  <si>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</si>
  <si>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</si>
  <si>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</si>
  <si>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</si>
  <si>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</si>
  <si>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</si>
  <si>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製品名</t>
    <rPh sb="0" eb="2">
      <t>セイヒン</t>
    </rPh>
    <rPh sb="2" eb="3">
      <t>メイ</t>
    </rPh>
    <phoneticPr fontId="2"/>
  </si>
  <si>
    <t>収量</t>
    <rPh sb="0" eb="2">
      <t>シュウリョウ</t>
    </rPh>
    <phoneticPr fontId="2"/>
  </si>
  <si>
    <t>精製</t>
    <rPh sb="0" eb="2">
      <t>セイセイ</t>
    </rPh>
    <phoneticPr fontId="2"/>
  </si>
  <si>
    <t>鎖長</t>
    <rPh sb="0" eb="1">
      <t>クサリ</t>
    </rPh>
    <rPh sb="1" eb="2">
      <t>ナガ</t>
    </rPh>
    <phoneticPr fontId="2"/>
  </si>
  <si>
    <t>ご注文本数</t>
    <rPh sb="1" eb="3">
      <t>チュウモン</t>
    </rPh>
    <rPh sb="3" eb="5">
      <t>ホンスウ</t>
    </rPh>
    <phoneticPr fontId="2"/>
  </si>
  <si>
    <t>製品型番</t>
    <rPh sb="0" eb="2">
      <t>セイヒン</t>
    </rPh>
    <rPh sb="2" eb="4">
      <t>カタバン</t>
    </rPh>
    <phoneticPr fontId="2"/>
  </si>
  <si>
    <t>価格（税別）</t>
    <rPh sb="0" eb="2">
      <t>カカク</t>
    </rPh>
    <rPh sb="3" eb="4">
      <t>ゼイ</t>
    </rPh>
    <rPh sb="4" eb="5">
      <t>ベツ</t>
    </rPh>
    <phoneticPr fontId="2"/>
  </si>
  <si>
    <t>小計（税別）</t>
    <rPh sb="0" eb="1">
      <t>ショウ</t>
    </rPh>
    <rPh sb="1" eb="2">
      <t>ケイ</t>
    </rPh>
    <rPh sb="3" eb="4">
      <t>ゼイ</t>
    </rPh>
    <rPh sb="4" eb="5">
      <t>ベツ</t>
    </rPh>
    <phoneticPr fontId="2"/>
  </si>
  <si>
    <t xml:space="preserve">M13 Universal Primer (-20) </t>
    <phoneticPr fontId="2"/>
  </si>
  <si>
    <t>1.0OD</t>
  </si>
  <si>
    <t>HPLC</t>
  </si>
  <si>
    <t>5'-GTTTTCCCAGTCACGAC-3'</t>
  </si>
  <si>
    <t>50OD</t>
  </si>
  <si>
    <t>200OD</t>
  </si>
  <si>
    <t>3000pmol</t>
  </si>
  <si>
    <t>100ug</t>
  </si>
  <si>
    <t>1.0 OD</t>
  </si>
  <si>
    <t>5.0 OD</t>
  </si>
  <si>
    <t>配列情報（5' to 3'）</t>
    <rPh sb="0" eb="2">
      <t>ハイレツ</t>
    </rPh>
    <rPh sb="2" eb="4">
      <t>ジョウホウ</t>
    </rPh>
    <phoneticPr fontId="2"/>
  </si>
  <si>
    <t>5'-AACAGCTATGACCATG-3'</t>
    <phoneticPr fontId="2"/>
  </si>
  <si>
    <t>5'-TCCCAGTCACGACGT-3'</t>
    <phoneticPr fontId="2"/>
  </si>
  <si>
    <t>5'-GATTTAGGTGACACTATAG-3'</t>
    <phoneticPr fontId="2"/>
  </si>
  <si>
    <t>5'-ATTAACCCTCACTAAAG-3'</t>
    <phoneticPr fontId="2"/>
  </si>
  <si>
    <t>5'-AATACGACTCACTATAG-3'</t>
    <phoneticPr fontId="2"/>
  </si>
  <si>
    <t>5'-GGTGGCGACGACTCCTGGAGCCCG-3'</t>
    <phoneticPr fontId="2"/>
  </si>
  <si>
    <t xml:space="preserve">5'-TTGACACCAGACCAACTGGTAATG-3' </t>
    <phoneticPr fontId="2"/>
  </si>
  <si>
    <t>5'-NNNNNNNNNNNNNNN-3'</t>
    <phoneticPr fontId="2"/>
  </si>
  <si>
    <t>5'-NNNNNN-3'</t>
    <phoneticPr fontId="2"/>
  </si>
  <si>
    <t>5'-[Cy3]NNNNNNNNN-3'</t>
    <phoneticPr fontId="2"/>
  </si>
  <si>
    <t>5'-AAAAAAAAAAAAAAAAAA-3'</t>
    <phoneticPr fontId="2"/>
  </si>
  <si>
    <t>5'-TTTTTTTTTTTTTTTT-3'</t>
    <phoneticPr fontId="2"/>
  </si>
  <si>
    <t>5'-GGCCAGTGAATTGTAATACGACTCACTATAGGGAGGCGGTTTTTTTTTTTTTTTTTTTTTTTT-3'</t>
    <phoneticPr fontId="2"/>
  </si>
  <si>
    <t>5'-GTAAAACGACGGCCAGT-3'</t>
    <phoneticPr fontId="2"/>
  </si>
  <si>
    <t>ご希望品の「ご注文本数」欄へ数字を入力してください。</t>
    <rPh sb="1" eb="3">
      <t>きぼう</t>
    </rPh>
    <rPh sb="3" eb="4">
      <t>ひん</t>
    </rPh>
    <rPh sb="7" eb="9">
      <t>ちゅうもん</t>
    </rPh>
    <rPh sb="9" eb="11">
      <t>ほんすう</t>
    </rPh>
    <rPh sb="12" eb="13">
      <t>らん</t>
    </rPh>
    <rPh sb="14" eb="16">
      <t>すうじ</t>
    </rPh>
    <rPh sb="17" eb="19">
      <t>にゅうりょく</t>
    </rPh>
    <phoneticPr fontId="6" type="noConversion"/>
  </si>
  <si>
    <t>SP010-1</t>
    <phoneticPr fontId="2"/>
  </si>
  <si>
    <t>M13 Universal Primer (-40)</t>
    <phoneticPr fontId="2"/>
  </si>
  <si>
    <t>SP020-1</t>
    <phoneticPr fontId="2"/>
  </si>
  <si>
    <t>M13 Reverse Primer (-24)</t>
    <phoneticPr fontId="2"/>
  </si>
  <si>
    <t>SP030-1</t>
    <phoneticPr fontId="2"/>
  </si>
  <si>
    <t>M13 Sequencing  Primer (15mer)</t>
    <phoneticPr fontId="2"/>
  </si>
  <si>
    <t>SP040-1</t>
    <phoneticPr fontId="2"/>
  </si>
  <si>
    <t>SP6 Sequencing Primer (15mer)</t>
    <phoneticPr fontId="2"/>
  </si>
  <si>
    <t>SP050-1</t>
    <phoneticPr fontId="2"/>
  </si>
  <si>
    <t>New SP6 Sequencing Primer (19mer)</t>
    <phoneticPr fontId="2"/>
  </si>
  <si>
    <t>SP055-1</t>
    <phoneticPr fontId="2"/>
  </si>
  <si>
    <t>T3 Sequencing Primer (17mer)</t>
    <phoneticPr fontId="2"/>
  </si>
  <si>
    <t>SP060-1</t>
    <phoneticPr fontId="2"/>
  </si>
  <si>
    <t>T7 Sequencing Primer (17mer)</t>
    <phoneticPr fontId="2"/>
  </si>
  <si>
    <t>SP070-1</t>
    <phoneticPr fontId="2"/>
  </si>
  <si>
    <t>Lambda gt 11 forward (24mer)</t>
    <phoneticPr fontId="2"/>
  </si>
  <si>
    <t>SP150-1</t>
    <phoneticPr fontId="2"/>
  </si>
  <si>
    <t>Lambda gt 11 reverse (24mer)</t>
    <phoneticPr fontId="2"/>
  </si>
  <si>
    <t>SP160-1</t>
    <phoneticPr fontId="2"/>
  </si>
  <si>
    <t>Poly N(15mer)</t>
    <phoneticPr fontId="2"/>
  </si>
  <si>
    <t>SP180-1</t>
    <phoneticPr fontId="2"/>
  </si>
  <si>
    <t>SP180-2</t>
    <phoneticPr fontId="2"/>
  </si>
  <si>
    <t>Poly N(6mer)</t>
    <phoneticPr fontId="2"/>
  </si>
  <si>
    <t>1.0OD</t>
    <phoneticPr fontId="2"/>
  </si>
  <si>
    <t>SP200-0</t>
    <phoneticPr fontId="2"/>
  </si>
  <si>
    <t>CY3-Poly N(9mer)</t>
    <phoneticPr fontId="2"/>
  </si>
  <si>
    <t>SP210</t>
    <phoneticPr fontId="2"/>
  </si>
  <si>
    <t>Poly dA (18mer)</t>
    <phoneticPr fontId="2"/>
  </si>
  <si>
    <t>SP220</t>
    <phoneticPr fontId="2"/>
  </si>
  <si>
    <t>Oligo dT (16mer)</t>
    <phoneticPr fontId="2"/>
  </si>
  <si>
    <t>SP230</t>
    <phoneticPr fontId="2"/>
  </si>
  <si>
    <t>T7(dT)24Primer (63-mer)</t>
    <phoneticPr fontId="2"/>
  </si>
  <si>
    <t>SP401</t>
    <phoneticPr fontId="2"/>
  </si>
  <si>
    <t>SP405</t>
    <phoneticPr fontId="2"/>
  </si>
  <si>
    <r>
      <rPr>
        <b/>
        <sz val="11"/>
        <rFont val="ＭＳ Ｐゴシック"/>
        <family val="3"/>
        <charset val="128"/>
      </rPr>
      <t>合計金額（税別）</t>
    </r>
    <rPh sb="0" eb="2">
      <t>ゴウケイ</t>
    </rPh>
    <rPh sb="2" eb="4">
      <t>キンガク</t>
    </rPh>
    <rPh sb="5" eb="6">
      <t>ゼイ</t>
    </rPh>
    <rPh sb="6" eb="7">
      <t>ベツ</t>
    </rPh>
    <phoneticPr fontId="2"/>
  </si>
  <si>
    <t>HPLC</t>
    <phoneticPr fontId="2"/>
  </si>
  <si>
    <r>
      <t>Salt-</t>
    </r>
    <r>
      <rPr>
        <sz val="10"/>
        <rFont val="ＭＳ Ｐゴシック"/>
        <family val="3"/>
        <charset val="128"/>
      </rPr>
      <t>Ｆ</t>
    </r>
    <r>
      <rPr>
        <sz val="10"/>
        <rFont val="Arial"/>
        <family val="2"/>
      </rPr>
      <t>ree</t>
    </r>
    <phoneticPr fontId="2"/>
  </si>
  <si>
    <r>
      <t>ストックオリゴ</t>
    </r>
    <r>
      <rPr>
        <b/>
        <sz val="16"/>
        <color indexed="62"/>
        <rFont val="Arial"/>
        <family val="2"/>
      </rPr>
      <t xml:space="preserve"> </t>
    </r>
    <r>
      <rPr>
        <b/>
        <sz val="16"/>
        <color indexed="62"/>
        <rFont val="ＭＳ Ｐゴシック"/>
        <family val="3"/>
        <charset val="128"/>
      </rPr>
      <t>オーダーフォーム</t>
    </r>
    <r>
      <rPr>
        <b/>
        <sz val="16"/>
        <color indexed="62"/>
        <rFont val="Arial"/>
        <family val="2"/>
      </rPr>
      <t/>
    </r>
    <phoneticPr fontId="6" type="noConversion"/>
  </si>
  <si>
    <t>v200リスト</t>
    <phoneticPr fontId="57"/>
  </si>
  <si>
    <t>アズサイエンス(株) 秋田営業所</t>
  </si>
  <si>
    <t>アズサイエンス(株) 大阪営業所</t>
  </si>
  <si>
    <t>v200リスト</t>
    <phoneticPr fontId="57"/>
  </si>
  <si>
    <t>アズサイエンス(株) 小田原営業所</t>
  </si>
  <si>
    <t>アズサイエンス(株) 甲府営業所</t>
  </si>
  <si>
    <t>アズサイエンス(株) 御殿場営業所</t>
  </si>
  <si>
    <t>アズサイエンス(株) 埼玉営業所</t>
  </si>
  <si>
    <t>アズサイエンス(株) 上越営業所</t>
  </si>
  <si>
    <t>アズサイエンス(株) 仙台営業所</t>
  </si>
  <si>
    <t>アズサイエンス(株) 千葉営業所</t>
  </si>
  <si>
    <t>アズサイエンス(株) 東京営業所</t>
  </si>
  <si>
    <t>アズサイエンス(株) 新潟営業所</t>
  </si>
  <si>
    <t>アズサイエンス(株) 西東京営業所</t>
  </si>
  <si>
    <t>(株)アズバイオ 本社</t>
  </si>
  <si>
    <t>(株)アビオス 佐賀営業所</t>
  </si>
  <si>
    <t>アルフレッサ(株) 本社</t>
  </si>
  <si>
    <t>アルフレッサ(株) 神奈川第二支店</t>
  </si>
  <si>
    <t>アルフレッサ(株) 埼玉･千葉支店</t>
  </si>
  <si>
    <t>v200リスト</t>
    <phoneticPr fontId="57"/>
  </si>
  <si>
    <t>アルフレッサ(株) 試薬機器関西営業部 京滋支店</t>
  </si>
  <si>
    <t>アルフレッサ(株) 東京支店</t>
  </si>
  <si>
    <t>アルフレッサ篠原化学(株) 本社</t>
  </si>
  <si>
    <t>アルフレッサ篠原化学(株) 愛媛支店</t>
  </si>
  <si>
    <t>アルフレッサ篠原化学(株) 香川支店</t>
  </si>
  <si>
    <t>アルフレッサ篠原化学(株) 徳島支店</t>
  </si>
  <si>
    <t>家田化学薬品(株) 群馬営業所</t>
  </si>
  <si>
    <t>家田化学薬品(株) 埼玉支店</t>
  </si>
  <si>
    <t>家田化学薬品(株) 幸手営業所</t>
  </si>
  <si>
    <t>家田化学薬品(株) 筑波支店</t>
  </si>
  <si>
    <t>家田化学薬品(株) 栃木営業所</t>
  </si>
  <si>
    <t>家田化学薬品(株) 日本橋本店</t>
  </si>
  <si>
    <t>家田化学薬品(株) 本郷支店</t>
  </si>
  <si>
    <t>家田化学薬品(株) 三島営業所</t>
  </si>
  <si>
    <t>家田化学薬品(株) 横浜支店</t>
  </si>
  <si>
    <t>(株)池田理化 岩国支店</t>
  </si>
  <si>
    <t>v200リスト</t>
    <phoneticPr fontId="57"/>
  </si>
  <si>
    <t>(株)池田理化 小金井支店</t>
  </si>
  <si>
    <t>(株)池田理化 札幌支店</t>
  </si>
  <si>
    <t>(株)池田理化 名古屋支店</t>
  </si>
  <si>
    <t>(株)池田理化 八王子支店</t>
  </si>
  <si>
    <t>伊勢久(株) 名古屋東営業所</t>
  </si>
  <si>
    <t>伊勢久(株) 名古屋南営業所</t>
  </si>
  <si>
    <t>恵比寿サイエンス(株) 本社</t>
  </si>
  <si>
    <t>恵比寿サイエンス(株) 西東京営業所</t>
  </si>
  <si>
    <t>恵比寿サイエンス(株) 福島営業所</t>
  </si>
  <si>
    <t>大塚器械(株) 福山支店</t>
  </si>
  <si>
    <t>大槻理化学(株) 釧路営業部</t>
  </si>
  <si>
    <t>大槻理化学(株) 本社</t>
  </si>
  <si>
    <t>尾崎理化(株) 本社</t>
  </si>
  <si>
    <t>尾崎理化(株) 川崎営業所</t>
  </si>
  <si>
    <t>(株)カーク 大阪営業所</t>
  </si>
  <si>
    <t>(株)カーク 神奈川営業所</t>
  </si>
  <si>
    <t>(株)カーク 静岡営業所</t>
  </si>
  <si>
    <t>(株)カーク 四日市営業所</t>
  </si>
  <si>
    <t>化研テクノ(株) 本社</t>
  </si>
  <si>
    <t>化研テクノ(株) 今治出張所</t>
  </si>
  <si>
    <t>化研テクノ(株) 岡山出張所</t>
  </si>
  <si>
    <t>化研テクノ(株) 高知営業所</t>
  </si>
  <si>
    <t>化研テクノ(株) 高松営業所</t>
  </si>
  <si>
    <t>化研テクノ(株) 新居浜営業所</t>
  </si>
  <si>
    <t>化研テクノ(株) 松山営業所</t>
  </si>
  <si>
    <t>(有)春日薬局</t>
  </si>
  <si>
    <t>片山化学工業(株) 本社</t>
  </si>
  <si>
    <t>(株)カワニシ ライフサイエンス事業部</t>
  </si>
  <si>
    <t>キシダ化学(株) 本社</t>
  </si>
  <si>
    <t>キシダ化学(株) 福岡営業所</t>
  </si>
  <si>
    <t>九州東邦(株)</t>
  </si>
  <si>
    <t>高信化学(株) 本社</t>
  </si>
  <si>
    <t>高信化学(株) 関西オフィス</t>
  </si>
  <si>
    <t>v200リスト</t>
    <phoneticPr fontId="57"/>
  </si>
  <si>
    <t>国産化学(株) 本社</t>
  </si>
  <si>
    <t>(株)栄屋理化 本社</t>
  </si>
  <si>
    <t>(株)栄屋理化 岡崎営業所</t>
  </si>
  <si>
    <t>(株)三笑堂 バイオ事業部</t>
  </si>
  <si>
    <t>純正化学(株) 大阪営業所</t>
  </si>
  <si>
    <t>純正化学(株) 富山営業所</t>
  </si>
  <si>
    <t>(株)新興精機 本社</t>
  </si>
  <si>
    <t>(株)新興精機 東京営業所</t>
  </si>
  <si>
    <t>正晃(株) 沖縄支店</t>
  </si>
  <si>
    <t>正晃(株) 福岡西営業所</t>
  </si>
  <si>
    <t>(株)セイミ 本社</t>
  </si>
  <si>
    <t>大成理化工業(株)</t>
  </si>
  <si>
    <t>(株)高長 本社</t>
  </si>
  <si>
    <t>(株)高長 川崎営業所</t>
  </si>
  <si>
    <t>竹内化学(株) 本社</t>
  </si>
  <si>
    <t>竹内化学(株) 江坂営業所</t>
  </si>
  <si>
    <t>竹内化学(株) 堺営業所</t>
  </si>
  <si>
    <t>(株)テクノ･スズタ 本社</t>
  </si>
  <si>
    <t>(株)テクノ･スズタ 佐世保営業所</t>
  </si>
  <si>
    <t>(株)テクノ･スズタ 福岡営業所</t>
  </si>
  <si>
    <t>東新(株) 本社</t>
  </si>
  <si>
    <t>東邦薬品(株) BML営業所</t>
  </si>
  <si>
    <t>東邦薬品(株) いわき営業所</t>
  </si>
  <si>
    <t>東邦薬品(株) 川越営業所</t>
  </si>
  <si>
    <t>東邦薬品(株) 検査薬城東営業所</t>
  </si>
  <si>
    <t>東邦薬品(株) 検査薬仙台営業所</t>
  </si>
  <si>
    <t>東邦薬品(株) 検査薬代沢営業所</t>
  </si>
  <si>
    <t>東邦薬品(株) 検査薬千葉営業部</t>
  </si>
  <si>
    <t>東邦薬品(株) 埼玉営業部</t>
  </si>
  <si>
    <t>東邦薬品(株) 本社</t>
  </si>
  <si>
    <t>東邦薬品(株) 松戸営業所</t>
  </si>
  <si>
    <t>東北化学薬品(株) 弘前本社</t>
  </si>
  <si>
    <t>東北化学薬品(株) 仙台支店</t>
  </si>
  <si>
    <t>東北化学薬品(株) 東京支店</t>
  </si>
  <si>
    <t>東北化学薬品(株) 福島営業所</t>
  </si>
  <si>
    <t>東北化学薬品(株) 米沢営業所</t>
  </si>
  <si>
    <t>(有)友田大洋堂 本社</t>
  </si>
  <si>
    <t>中山商事(株) 大阪事業所</t>
  </si>
  <si>
    <t>中山商事(株) 川崎営業所</t>
  </si>
  <si>
    <t>ナカライテスク(株) 本社営業所</t>
  </si>
  <si>
    <t>ナカライテスク(株) 厚木営業所</t>
  </si>
  <si>
    <t>ナカライテスク(株) 大阪1営業所</t>
  </si>
  <si>
    <t>ナカライテスク(株) 大阪2営業所</t>
  </si>
  <si>
    <t>ナカライテスク(株) 京都営業所</t>
  </si>
  <si>
    <t>ナカライテスク(株) 千葉営業所</t>
  </si>
  <si>
    <t>ナカライテスク(株) つくば連絡所</t>
  </si>
  <si>
    <t>ナカライテスク(株) 東京営業所</t>
  </si>
  <si>
    <t>ナカライテスク(株) 横浜営業所</t>
  </si>
  <si>
    <t>(株)成瀬理工 本社</t>
  </si>
  <si>
    <t>日京テクノス(株) 本社</t>
  </si>
  <si>
    <t>日進商事(株) 本社</t>
  </si>
  <si>
    <t>日進商事(株) 松山オフィス</t>
  </si>
  <si>
    <t>(株)バイオテック・ラボ 大阪営業所</t>
  </si>
  <si>
    <t>(株)バイオテック・ラボ 川崎営業所</t>
  </si>
  <si>
    <t>(株)バイオテック・ラボ 横浜営業所</t>
  </si>
  <si>
    <t>(株)バイオテック・ラボ 本社営業部 営業1課</t>
  </si>
  <si>
    <t>(株)バイオテック・ラボ 本社営業部 営業2課</t>
  </si>
  <si>
    <t>(株)バイオテック・ラボ 本社営業部 営業3課</t>
  </si>
  <si>
    <t>(株)服部商会</t>
  </si>
  <si>
    <t>ハヤシ化成(株) 本社</t>
  </si>
  <si>
    <t>林純薬工業(株)</t>
  </si>
  <si>
    <t>平野純薬(株) 本社</t>
  </si>
  <si>
    <t>広瀬化学薬品(株) 本社</t>
  </si>
  <si>
    <t>不二化学薬品(株) 本社</t>
  </si>
  <si>
    <t>不二化学薬品(株) 福知山営業所</t>
  </si>
  <si>
    <t>豊前医化(株)</t>
  </si>
  <si>
    <t>宝来メデック(株) 本社</t>
  </si>
  <si>
    <t>北海ケミー(株) 本社</t>
  </si>
  <si>
    <t>北海ケミー(株) 旭川営業所</t>
  </si>
  <si>
    <t>宮野医療器(株) 本社</t>
  </si>
  <si>
    <t>宮野医療器(株) 大阪南第2営業所</t>
  </si>
  <si>
    <t>宮野医療器(株) 岡山営業所</t>
  </si>
  <si>
    <t>宮野医療器(株) 京都営業所</t>
  </si>
  <si>
    <t>宮野医療器(株) 高松営業所</t>
  </si>
  <si>
    <t>宮野医療器(株) ＭＳＣポートアイランド60</t>
  </si>
  <si>
    <t>八洲薬品(株) 本社</t>
  </si>
  <si>
    <t>(株)薬研社 神奈川営業所</t>
  </si>
  <si>
    <t>(株)薬研社 本社</t>
  </si>
  <si>
    <t>山本薬品(株)</t>
  </si>
  <si>
    <t>米山薬品工業(株) 本社</t>
  </si>
  <si>
    <t>(株)理学 本社</t>
  </si>
  <si>
    <t>理科研(株) 本社</t>
  </si>
  <si>
    <t>理科研(株) 大阪営業所</t>
  </si>
  <si>
    <t>理科研(株) 神奈川支店</t>
  </si>
  <si>
    <t>理科研(株) 鎌倉営業所</t>
  </si>
  <si>
    <t>理科研(株) 多摩営業所</t>
  </si>
  <si>
    <t>理科研(株) 千葉営業所</t>
  </si>
  <si>
    <t>理科研(株) つくば支店 宇都宮分室</t>
  </si>
  <si>
    <t>理科研(株) 目黒支店</t>
  </si>
  <si>
    <t>(株)リブラメディシーナ</t>
  </si>
  <si>
    <t>(株)レイテストサイエンス 本社</t>
  </si>
  <si>
    <t>(株)レイテストサイエンス 郡山営業所</t>
  </si>
  <si>
    <t>(株)レイテストサイエンス 荘内営業所</t>
  </si>
  <si>
    <t>(株)レイテストサイエンス 鶴岡営業所</t>
  </si>
  <si>
    <t>(株)レイテストサイエンス 山形支店</t>
  </si>
  <si>
    <t>その他</t>
    <rPh sb="2" eb="3">
      <t>タ</t>
    </rPh>
    <phoneticPr fontId="2"/>
  </si>
  <si>
    <t>分割納品</t>
  </si>
  <si>
    <t>5'-CACATACGATTTAGG-3'</t>
    <phoneticPr fontId="2"/>
  </si>
  <si>
    <t>Ver2.01_stock jp</t>
    <phoneticPr fontId="2"/>
  </si>
  <si>
    <t>Ver2.02_stock jp</t>
    <phoneticPr fontId="2"/>
  </si>
  <si>
    <t>送付先はこちら（オリゴ）</t>
    <phoneticPr fontId="2"/>
  </si>
  <si>
    <t>電話番号はこちら</t>
    <phoneticPr fontId="2"/>
  </si>
  <si>
    <r>
      <t>お客様情報シートに必要事項を入力後、このエクセルファイルを</t>
    </r>
    <r>
      <rPr>
        <b/>
        <sz val="14"/>
        <rFont val="ＭＳ Ｐゴシック"/>
        <family val="3"/>
        <charset val="128"/>
      </rPr>
      <t>添付して下記宛先へ送信してください。</t>
    </r>
    <rPh sb="33" eb="35">
      <t>ｶｷ</t>
    </rPh>
    <rPh sb="35" eb="37">
      <t>ｱﾃｻｷ</t>
    </rPh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</si>
</sst>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6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Operon"/>
      <family val="2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ＭＳ Ｐゴシック"/>
      <family val="3"/>
      <charset val="128"/>
    </font>
    <font>
      <sz val="12"/>
      <name val="Arial"/>
      <family val="2"/>
    </font>
    <font>
      <u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sz val="11"/>
      <name val="Arial"/>
      <family val="2"/>
    </font>
    <font>
      <b/>
      <sz val="10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6"/>
      <color indexed="6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name val="ＭＳ Ｐゴシック"/>
      <family val="3"/>
      <charset val="128"/>
    </font>
    <font>
      <sz val="12"/>
      <color indexed="55"/>
      <name val="ＭＳ Ｐゴシック"/>
      <family val="3"/>
      <charset val="128"/>
    </font>
    <font>
      <sz val="12"/>
      <color indexed="55"/>
      <name val="Arial"/>
      <family val="2"/>
    </font>
    <font>
      <b/>
      <sz val="10"/>
      <name val="Arial"/>
      <family val="2"/>
    </font>
    <font>
      <u/>
      <sz val="10"/>
      <color indexed="2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u/>
      <sz val="7.5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4"/>
      <name val="ＭＳ Ｐゴシック"/>
      <family val="3"/>
      <charset val="128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1"/>
      <name val="ＭＳ Ｐゴシック"/>
      <family val="3"/>
      <charset val="128"/>
      <scheme val="minor"/>
    </font>
    <font>
      <sz val="10"/>
      <color theme="0"/>
      <name val="Arial"/>
      <family val="2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Arial"/>
      <family val="2"/>
    </font>
    <font>
      <sz val="11"/>
      <color theme="0"/>
      <name val="Operon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6"/>
      <name val="MS UI Gothic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2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6" fillId="0" borderId="0"/>
    <xf numFmtId="0" fontId="1" fillId="0" borderId="0"/>
    <xf numFmtId="0" fontId="58" fillId="0" borderId="0" applyNumberFormat="0" applyFill="0" applyBorder="0" applyAlignment="0" applyProtection="0"/>
  </cellStyleXfs>
  <cellXfs count="230">
    <xf numFmtId="0" fontId="0" fillId="0" borderId="0" xfId="0"/>
    <xf numFmtId="0" fontId="6" fillId="0" borderId="0" xfId="5" applyProtection="1">
      <protection hidden="1"/>
    </xf>
    <xf numFmtId="0" fontId="6" fillId="0" borderId="0" xfId="5" applyBorder="1" applyProtection="1">
      <protection hidden="1"/>
    </xf>
    <xf numFmtId="0" fontId="6" fillId="0" borderId="0" xfId="5" applyFont="1" applyProtection="1">
      <protection hidden="1"/>
    </xf>
    <xf numFmtId="0" fontId="6" fillId="0" borderId="0" xfId="5" applyProtection="1"/>
    <xf numFmtId="0" fontId="9" fillId="0" borderId="0" xfId="5" applyFont="1" applyBorder="1" applyAlignment="1" applyProtection="1"/>
    <xf numFmtId="0" fontId="6" fillId="0" borderId="0" xfId="5" applyAlignment="1" applyProtection="1">
      <alignment horizontal="centerContinuous"/>
    </xf>
    <xf numFmtId="0" fontId="6" fillId="0" borderId="0" xfId="5" applyFont="1" applyProtection="1"/>
    <xf numFmtId="0" fontId="6" fillId="0" borderId="0" xfId="5"/>
    <xf numFmtId="0" fontId="18" fillId="0" borderId="0" xfId="5" applyFont="1" applyProtection="1"/>
    <xf numFmtId="0" fontId="19" fillId="0" borderId="0" xfId="5" applyFont="1" applyAlignment="1" applyProtection="1">
      <alignment horizontal="centerContinuous"/>
    </xf>
    <xf numFmtId="0" fontId="20" fillId="0" borderId="0" xfId="2" applyFont="1" applyAlignment="1" applyProtection="1">
      <alignment horizontal="left"/>
    </xf>
    <xf numFmtId="0" fontId="5" fillId="0" borderId="1" xfId="5" applyFont="1" applyBorder="1" applyProtection="1"/>
    <xf numFmtId="49" fontId="8" fillId="0" borderId="2" xfId="5" applyNumberFormat="1" applyFont="1" applyBorder="1" applyAlignment="1" applyProtection="1">
      <alignment horizontal="left"/>
      <protection locked="0"/>
    </xf>
    <xf numFmtId="0" fontId="6" fillId="0" borderId="0" xfId="5" applyFont="1"/>
    <xf numFmtId="0" fontId="5" fillId="0" borderId="1" xfId="5" applyFont="1" applyBorder="1" applyAlignment="1" applyProtection="1">
      <alignment horizontal="left"/>
    </xf>
    <xf numFmtId="0" fontId="8" fillId="0" borderId="2" xfId="5" applyFont="1" applyBorder="1" applyAlignment="1" applyProtection="1">
      <alignment horizontal="center"/>
    </xf>
    <xf numFmtId="0" fontId="8" fillId="0" borderId="3" xfId="5" applyFont="1" applyFill="1" applyBorder="1" applyAlignment="1" applyProtection="1"/>
    <xf numFmtId="0" fontId="8" fillId="0" borderId="3" xfId="5" applyFont="1" applyBorder="1" applyAlignment="1" applyProtection="1"/>
    <xf numFmtId="0" fontId="8" fillId="0" borderId="3" xfId="5" applyFont="1" applyFill="1" applyBorder="1" applyAlignment="1" applyProtection="1">
      <alignment horizontal="left"/>
    </xf>
    <xf numFmtId="0" fontId="8" fillId="0" borderId="3" xfId="5" applyFont="1" applyBorder="1" applyAlignment="1" applyProtection="1">
      <alignment horizontal="left"/>
      <protection locked="0"/>
    </xf>
    <xf numFmtId="0" fontId="6" fillId="0" borderId="1" xfId="5" applyBorder="1" applyProtection="1"/>
    <xf numFmtId="0" fontId="6" fillId="0" borderId="1" xfId="5" applyBorder="1" applyAlignment="1" applyProtection="1">
      <alignment horizontal="center"/>
    </xf>
    <xf numFmtId="0" fontId="6" fillId="0" borderId="0" xfId="5" applyBorder="1" applyAlignment="1" applyProtection="1">
      <alignment horizontal="center"/>
    </xf>
    <xf numFmtId="0" fontId="5" fillId="0" borderId="1" xfId="5" applyFont="1" applyBorder="1" applyAlignment="1" applyProtection="1">
      <alignment horizontal="left"/>
      <protection locked="0"/>
    </xf>
    <xf numFmtId="14" fontId="19" fillId="0" borderId="0" xfId="5" applyNumberFormat="1" applyFont="1" applyBorder="1" applyAlignment="1" applyProtection="1">
      <alignment horizontal="left"/>
    </xf>
    <xf numFmtId="0" fontId="6" fillId="0" borderId="1" xfId="5" applyBorder="1"/>
    <xf numFmtId="0" fontId="8" fillId="0" borderId="3" xfId="5" applyFont="1" applyBorder="1" applyAlignment="1" applyProtection="1">
      <alignment horizontal="left"/>
    </xf>
    <xf numFmtId="0" fontId="5" fillId="0" borderId="1" xfId="5" applyFont="1" applyBorder="1"/>
    <xf numFmtId="0" fontId="10" fillId="0" borderId="4" xfId="5" applyFont="1" applyBorder="1" applyAlignment="1" applyProtection="1"/>
    <xf numFmtId="0" fontId="4" fillId="0" borderId="1" xfId="5" applyFont="1" applyBorder="1" applyAlignment="1"/>
    <xf numFmtId="0" fontId="9" fillId="0" borderId="0" xfId="5" applyFont="1" applyBorder="1" applyAlignment="1" applyProtection="1">
      <alignment horizontal="left"/>
    </xf>
    <xf numFmtId="0" fontId="22" fillId="0" borderId="0" xfId="5" applyFont="1" applyBorder="1" applyAlignment="1" applyProtection="1"/>
    <xf numFmtId="0" fontId="6" fillId="0" borderId="0" xfId="5" applyBorder="1" applyProtection="1"/>
    <xf numFmtId="0" fontId="23" fillId="0" borderId="0" xfId="5" applyFont="1" applyBorder="1" applyAlignment="1" applyProtection="1"/>
    <xf numFmtId="0" fontId="11" fillId="0" borderId="0" xfId="5" applyFont="1" applyProtection="1"/>
    <xf numFmtId="0" fontId="12" fillId="0" borderId="0" xfId="5" applyFont="1" applyBorder="1" applyAlignment="1" applyProtection="1">
      <alignment horizontal="left"/>
    </xf>
    <xf numFmtId="0" fontId="12" fillId="0" borderId="0" xfId="5" applyFont="1" applyProtection="1"/>
    <xf numFmtId="0" fontId="12" fillId="0" borderId="0" xfId="5" applyFont="1" applyBorder="1" applyProtection="1"/>
    <xf numFmtId="0" fontId="13" fillId="0" borderId="0" xfId="5" applyFont="1" applyBorder="1" applyAlignment="1" applyProtection="1"/>
    <xf numFmtId="0" fontId="12" fillId="0" borderId="0" xfId="5" applyFont="1" applyBorder="1" applyAlignment="1" applyProtection="1"/>
    <xf numFmtId="0" fontId="24" fillId="0" borderId="0" xfId="5" applyFont="1" applyProtection="1"/>
    <xf numFmtId="0" fontId="6" fillId="0" borderId="0" xfId="5" applyFont="1" applyBorder="1" applyProtection="1"/>
    <xf numFmtId="0" fontId="24" fillId="0" borderId="0" xfId="5" applyFont="1" applyBorder="1" applyProtection="1"/>
    <xf numFmtId="0" fontId="9" fillId="0" borderId="0" xfId="5" applyFont="1" applyBorder="1"/>
    <xf numFmtId="0" fontId="6" fillId="0" borderId="0" xfId="5" applyBorder="1"/>
    <xf numFmtId="0" fontId="26" fillId="0" borderId="0" xfId="5" applyFont="1" applyProtection="1">
      <protection hidden="1"/>
    </xf>
    <xf numFmtId="0" fontId="26" fillId="0" borderId="0" xfId="5" applyFont="1" applyProtection="1"/>
    <xf numFmtId="0" fontId="26" fillId="0" borderId="0" xfId="5" applyFont="1"/>
    <xf numFmtId="0" fontId="27" fillId="0" borderId="5" xfId="5" applyFont="1" applyBorder="1" applyProtection="1"/>
    <xf numFmtId="0" fontId="6" fillId="0" borderId="5" xfId="5" applyFont="1" applyBorder="1" applyProtection="1"/>
    <xf numFmtId="0" fontId="6" fillId="0" borderId="6" xfId="5" applyFont="1" applyBorder="1" applyProtection="1"/>
    <xf numFmtId="0" fontId="24" fillId="0" borderId="0" xfId="5" applyFont="1" applyBorder="1" applyAlignment="1" applyProtection="1"/>
    <xf numFmtId="0" fontId="15" fillId="0" borderId="0" xfId="5" applyFont="1" applyBorder="1" applyAlignment="1" applyProtection="1"/>
    <xf numFmtId="0" fontId="24" fillId="0" borderId="0" xfId="5" applyFont="1" applyAlignment="1"/>
    <xf numFmtId="0" fontId="29" fillId="0" borderId="0" xfId="5" applyFont="1" applyAlignment="1"/>
    <xf numFmtId="0" fontId="24" fillId="0" borderId="0" xfId="5" applyFont="1"/>
    <xf numFmtId="0" fontId="29" fillId="0" borderId="0" xfId="5" applyFont="1"/>
    <xf numFmtId="0" fontId="24" fillId="0" borderId="7" xfId="5" applyFont="1" applyBorder="1" applyProtection="1"/>
    <xf numFmtId="0" fontId="6" fillId="0" borderId="7" xfId="5" applyBorder="1" applyProtection="1"/>
    <xf numFmtId="0" fontId="14" fillId="0" borderId="0" xfId="5" applyFont="1" applyBorder="1" applyAlignment="1">
      <alignment vertical="center" wrapText="1"/>
    </xf>
    <xf numFmtId="0" fontId="30" fillId="0" borderId="0" xfId="5" applyFont="1" applyBorder="1" applyAlignment="1">
      <alignment vertical="center" wrapText="1"/>
    </xf>
    <xf numFmtId="0" fontId="6" fillId="0" borderId="0" xfId="5" applyAlignment="1" applyProtection="1">
      <alignment horizontal="center"/>
    </xf>
    <xf numFmtId="0" fontId="6" fillId="0" borderId="0" xfId="5" applyAlignment="1">
      <alignment horizontal="center"/>
    </xf>
    <xf numFmtId="0" fontId="24" fillId="0" borderId="0" xfId="5" applyFont="1" applyBorder="1" applyAlignment="1" applyProtection="1">
      <alignment horizontal="center"/>
    </xf>
    <xf numFmtId="0" fontId="39" fillId="0" borderId="0" xfId="5" applyFont="1" applyBorder="1" applyProtection="1"/>
    <xf numFmtId="0" fontId="39" fillId="0" borderId="0" xfId="5" applyFont="1" applyBorder="1" applyAlignment="1" applyProtection="1"/>
    <xf numFmtId="0" fontId="39" fillId="0" borderId="0" xfId="5" applyFont="1" applyBorder="1" applyAlignment="1" applyProtection="1">
      <alignment horizontal="left"/>
    </xf>
    <xf numFmtId="0" fontId="39" fillId="0" borderId="8" xfId="5" applyFont="1" applyBorder="1" applyAlignment="1" applyProtection="1">
      <alignment horizontal="left"/>
    </xf>
    <xf numFmtId="0" fontId="6" fillId="0" borderId="9" xfId="5" applyBorder="1" applyProtection="1"/>
    <xf numFmtId="0" fontId="6" fillId="0" borderId="0" xfId="5" applyAlignment="1" applyProtection="1">
      <alignment horizontal="center"/>
      <protection hidden="1"/>
    </xf>
    <xf numFmtId="0" fontId="9" fillId="0" borderId="0" xfId="5" applyFont="1" applyBorder="1" applyAlignment="1" applyProtection="1">
      <alignment horizontal="center"/>
    </xf>
    <xf numFmtId="0" fontId="24" fillId="0" borderId="0" xfId="5" applyFont="1" applyAlignment="1" applyProtection="1">
      <alignment horizontal="center"/>
    </xf>
    <xf numFmtId="0" fontId="27" fillId="0" borderId="5" xfId="5" applyFont="1" applyBorder="1" applyAlignment="1" applyProtection="1">
      <alignment horizontal="center"/>
    </xf>
    <xf numFmtId="0" fontId="39" fillId="0" borderId="0" xfId="5" applyFont="1" applyBorder="1" applyAlignment="1" applyProtection="1">
      <alignment horizontal="center"/>
    </xf>
    <xf numFmtId="0" fontId="15" fillId="0" borderId="0" xfId="5" applyFont="1" applyBorder="1" applyAlignment="1" applyProtection="1">
      <alignment horizontal="center"/>
    </xf>
    <xf numFmtId="0" fontId="24" fillId="0" borderId="7" xfId="5" applyFont="1" applyBorder="1" applyAlignment="1" applyProtection="1">
      <alignment horizontal="center"/>
    </xf>
    <xf numFmtId="0" fontId="6" fillId="0" borderId="0" xfId="5" applyAlignment="1" applyProtection="1">
      <alignment horizontal="right"/>
      <protection hidden="1"/>
    </xf>
    <xf numFmtId="0" fontId="9" fillId="0" borderId="0" xfId="5" applyFont="1" applyBorder="1" applyAlignment="1" applyProtection="1">
      <alignment horizontal="right"/>
    </xf>
    <xf numFmtId="0" fontId="6" fillId="0" borderId="0" xfId="5" applyAlignment="1">
      <alignment horizontal="right"/>
    </xf>
    <xf numFmtId="0" fontId="40" fillId="0" borderId="0" xfId="5" applyFont="1" applyAlignment="1" applyProtection="1">
      <alignment horizontal="center"/>
      <protection hidden="1"/>
    </xf>
    <xf numFmtId="0" fontId="41" fillId="0" borderId="0" xfId="5" applyFont="1" applyAlignment="1" applyProtection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0" fontId="40" fillId="0" borderId="0" xfId="5" applyFont="1" applyAlignment="1">
      <alignment horizontal="center"/>
    </xf>
    <xf numFmtId="0" fontId="46" fillId="0" borderId="0" xfId="5" applyFont="1" applyProtection="1">
      <protection hidden="1"/>
    </xf>
    <xf numFmtId="0" fontId="46" fillId="0" borderId="0" xfId="5" applyFont="1" applyProtection="1"/>
    <xf numFmtId="0" fontId="46" fillId="0" borderId="0" xfId="5" applyFont="1"/>
    <xf numFmtId="0" fontId="47" fillId="0" borderId="0" xfId="5" applyFont="1"/>
    <xf numFmtId="0" fontId="48" fillId="0" borderId="0" xfId="5" applyFont="1" applyBorder="1"/>
    <xf numFmtId="0" fontId="46" fillId="0" borderId="0" xfId="5" applyFont="1" applyBorder="1"/>
    <xf numFmtId="0" fontId="49" fillId="0" borderId="0" xfId="5" applyFont="1"/>
    <xf numFmtId="0" fontId="6" fillId="0" borderId="0" xfId="5" applyAlignment="1" applyProtection="1">
      <alignment horizontal="right"/>
    </xf>
    <xf numFmtId="0" fontId="6" fillId="0" borderId="0" xfId="5" applyBorder="1" applyAlignment="1" applyProtection="1">
      <alignment horizontal="right"/>
    </xf>
    <xf numFmtId="0" fontId="6" fillId="0" borderId="8" xfId="5" applyBorder="1" applyProtection="1"/>
    <xf numFmtId="0" fontId="50" fillId="0" borderId="8" xfId="5" applyFont="1" applyBorder="1" applyProtection="1"/>
    <xf numFmtId="0" fontId="24" fillId="0" borderId="1" xfId="5" applyFont="1" applyBorder="1" applyAlignment="1" applyProtection="1">
      <alignment horizontal="center"/>
    </xf>
    <xf numFmtId="0" fontId="24" fillId="0" borderId="8" xfId="5" applyFont="1" applyBorder="1" applyProtection="1"/>
    <xf numFmtId="0" fontId="6" fillId="0" borderId="10" xfId="5" applyBorder="1" applyAlignment="1" applyProtection="1">
      <alignment horizontal="center"/>
    </xf>
    <xf numFmtId="0" fontId="6" fillId="0" borderId="7" xfId="5" applyBorder="1" applyAlignment="1" applyProtection="1">
      <alignment horizontal="right"/>
    </xf>
    <xf numFmtId="0" fontId="46" fillId="0" borderId="0" xfId="5" applyFont="1" applyAlignment="1">
      <alignment vertical="center"/>
    </xf>
    <xf numFmtId="0" fontId="46" fillId="0" borderId="0" xfId="5" applyFont="1" applyFill="1"/>
    <xf numFmtId="0" fontId="51" fillId="0" borderId="0" xfId="5" applyFont="1" applyAlignment="1"/>
    <xf numFmtId="0" fontId="51" fillId="0" borderId="0" xfId="5" applyFont="1"/>
    <xf numFmtId="0" fontId="52" fillId="0" borderId="0" xfId="5" applyFont="1" applyBorder="1" applyAlignment="1">
      <alignment vertical="center" wrapText="1"/>
    </xf>
    <xf numFmtId="0" fontId="53" fillId="0" borderId="0" xfId="5" applyFont="1" applyFill="1" applyAlignment="1" applyProtection="1">
      <alignment vertical="center"/>
      <protection hidden="1"/>
    </xf>
    <xf numFmtId="0" fontId="53" fillId="0" borderId="0" xfId="5" applyFont="1" applyFill="1" applyProtection="1">
      <protection hidden="1"/>
    </xf>
    <xf numFmtId="0" fontId="53" fillId="0" borderId="0" xfId="0" applyFont="1" applyFill="1" applyAlignment="1" applyProtection="1">
      <alignment vertical="center"/>
      <protection hidden="1"/>
    </xf>
    <xf numFmtId="49" fontId="53" fillId="0" borderId="0" xfId="0" applyNumberFormat="1" applyFont="1" applyFill="1" applyAlignment="1" applyProtection="1">
      <protection hidden="1"/>
    </xf>
    <xf numFmtId="0" fontId="54" fillId="0" borderId="0" xfId="5" applyFont="1" applyFill="1" applyProtection="1">
      <protection hidden="1"/>
    </xf>
    <xf numFmtId="0" fontId="5" fillId="0" borderId="0" xfId="5" applyFont="1" applyProtection="1"/>
    <xf numFmtId="0" fontId="5" fillId="0" borderId="0" xfId="5" applyFont="1"/>
    <xf numFmtId="0" fontId="13" fillId="0" borderId="0" xfId="5" applyFont="1"/>
    <xf numFmtId="0" fontId="6" fillId="0" borderId="0" xfId="5" applyFont="1" applyFill="1"/>
    <xf numFmtId="0" fontId="8" fillId="3" borderId="11" xfId="0" applyFont="1" applyFill="1" applyBorder="1" applyAlignment="1">
      <alignment horizontal="center" vertical="center"/>
    </xf>
    <xf numFmtId="0" fontId="8" fillId="3" borderId="12" xfId="6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38" fontId="8" fillId="3" borderId="13" xfId="4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6" fillId="0" borderId="0" xfId="5" applyFont="1" applyAlignment="1" applyProtection="1">
      <alignment horizontal="center"/>
      <protection hidden="1"/>
    </xf>
    <xf numFmtId="0" fontId="5" fillId="0" borderId="0" xfId="5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5" applyFont="1" applyBorder="1" applyAlignment="1">
      <alignment horizontal="center" vertical="center" wrapText="1"/>
    </xf>
    <xf numFmtId="0" fontId="6" fillId="0" borderId="0" xfId="5" applyFont="1" applyAlignment="1">
      <alignment horizontal="center"/>
    </xf>
    <xf numFmtId="0" fontId="33" fillId="2" borderId="15" xfId="0" applyFont="1" applyFill="1" applyBorder="1" applyAlignment="1">
      <alignment horizontal="left" vertical="center" wrapText="1" indent="1"/>
    </xf>
    <xf numFmtId="0" fontId="14" fillId="0" borderId="15" xfId="0" applyFont="1" applyBorder="1" applyAlignment="1">
      <alignment horizontal="left" vertical="center" wrapText="1" indent="1"/>
    </xf>
    <xf numFmtId="0" fontId="14" fillId="0" borderId="15" xfId="0" applyFont="1" applyFill="1" applyBorder="1" applyAlignment="1">
      <alignment horizontal="left" vertical="center" wrapText="1" indent="1"/>
    </xf>
    <xf numFmtId="0" fontId="14" fillId="0" borderId="16" xfId="0" applyFont="1" applyFill="1" applyBorder="1" applyAlignment="1">
      <alignment horizontal="left" vertical="center" wrapText="1" indent="1"/>
    </xf>
    <xf numFmtId="0" fontId="6" fillId="0" borderId="17" xfId="6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 indent="1"/>
    </xf>
    <xf numFmtId="0" fontId="6" fillId="0" borderId="19" xfId="6" applyFont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176" fontId="14" fillId="0" borderId="15" xfId="4" applyNumberFormat="1" applyFont="1" applyFill="1" applyBorder="1" applyAlignment="1" applyProtection="1">
      <alignment vertical="center" wrapText="1"/>
    </xf>
    <xf numFmtId="176" fontId="14" fillId="0" borderId="20" xfId="0" applyNumberFormat="1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33" fillId="0" borderId="21" xfId="0" applyFont="1" applyFill="1" applyBorder="1" applyAlignment="1">
      <alignment horizontal="left" vertical="center" wrapText="1" indent="1"/>
    </xf>
    <xf numFmtId="0" fontId="32" fillId="0" borderId="22" xfId="6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left" vertical="center" wrapText="1" indent="1"/>
    </xf>
    <xf numFmtId="0" fontId="6" fillId="0" borderId="24" xfId="6" applyFont="1" applyFill="1" applyBorder="1" applyAlignment="1">
      <alignment horizontal="center" vertical="center" wrapText="1"/>
    </xf>
    <xf numFmtId="0" fontId="6" fillId="0" borderId="16" xfId="6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176" fontId="14" fillId="0" borderId="16" xfId="4" applyNumberFormat="1" applyFont="1" applyFill="1" applyBorder="1" applyAlignment="1" applyProtection="1">
      <alignment vertical="center" wrapText="1"/>
    </xf>
    <xf numFmtId="0" fontId="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6" fontId="27" fillId="3" borderId="25" xfId="4" applyNumberFormat="1" applyFont="1" applyFill="1" applyBorder="1" applyAlignment="1">
      <alignment horizontal="center" vertical="center"/>
    </xf>
    <xf numFmtId="176" fontId="27" fillId="3" borderId="25" xfId="0" applyNumberFormat="1" applyFont="1" applyFill="1" applyBorder="1" applyAlignment="1">
      <alignment vertical="center"/>
    </xf>
    <xf numFmtId="0" fontId="55" fillId="0" borderId="0" xfId="5" applyFont="1" applyBorder="1" applyProtection="1"/>
    <xf numFmtId="0" fontId="55" fillId="0" borderId="0" xfId="5" applyFont="1" applyBorder="1" applyAlignment="1" applyProtection="1">
      <alignment horizontal="left"/>
    </xf>
    <xf numFmtId="0" fontId="36" fillId="0" borderId="26" xfId="5" applyFont="1" applyBorder="1" applyProtection="1"/>
    <xf numFmtId="0" fontId="37" fillId="4" borderId="2" xfId="0" applyFont="1" applyFill="1" applyBorder="1" applyAlignment="1" applyProtection="1">
      <alignment horizontal="center" vertical="center"/>
      <protection locked="0"/>
    </xf>
    <xf numFmtId="0" fontId="38" fillId="4" borderId="2" xfId="0" applyFont="1" applyFill="1" applyBorder="1" applyAlignment="1" applyProtection="1">
      <alignment horizontal="center" vertical="center"/>
      <protection locked="0"/>
    </xf>
    <xf numFmtId="0" fontId="38" fillId="4" borderId="27" xfId="0" applyFont="1" applyFill="1" applyBorder="1" applyAlignment="1" applyProtection="1">
      <alignment horizontal="center" vertical="center"/>
      <protection locked="0"/>
    </xf>
    <xf numFmtId="176" fontId="14" fillId="0" borderId="28" xfId="0" applyNumberFormat="1" applyFont="1" applyBorder="1" applyAlignment="1">
      <alignment vertical="center" wrapText="1"/>
    </xf>
    <xf numFmtId="0" fontId="14" fillId="0" borderId="29" xfId="0" applyFont="1" applyBorder="1" applyAlignment="1" applyProtection="1">
      <alignment horizontal="left" vertical="center" wrapText="1" indent="1"/>
    </xf>
    <xf numFmtId="0" fontId="6" fillId="0" borderId="30" xfId="6" applyFont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left" vertical="center" wrapText="1" indent="1"/>
    </xf>
    <xf numFmtId="0" fontId="32" fillId="2" borderId="30" xfId="0" applyFont="1" applyFill="1" applyBorder="1" applyAlignment="1">
      <alignment horizontal="center" vertical="center"/>
    </xf>
    <xf numFmtId="0" fontId="37" fillId="4" borderId="32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>
      <alignment horizontal="center" vertical="center" wrapText="1"/>
    </xf>
    <xf numFmtId="176" fontId="14" fillId="0" borderId="31" xfId="4" applyNumberFormat="1" applyFont="1" applyFill="1" applyBorder="1" applyAlignment="1" applyProtection="1">
      <alignment vertical="center" wrapText="1"/>
    </xf>
    <xf numFmtId="49" fontId="0" fillId="0" borderId="0" xfId="0" applyNumberFormat="1" applyFont="1" applyAlignment="1"/>
    <xf numFmtId="0" fontId="58" fillId="0" borderId="35" xfId="7" applyBorder="1" applyAlignment="1" applyProtection="1">
      <alignment horizontal="left"/>
    </xf>
    <xf numFmtId="0" fontId="59" fillId="0" borderId="35" xfId="7" applyFont="1" applyBorder="1" applyAlignment="1" applyProtection="1">
      <alignment horizontal="left"/>
    </xf>
    <xf numFmtId="0" fontId="58" fillId="0" borderId="36" xfId="7" applyBorder="1" applyAlignment="1" applyProtection="1">
      <alignment horizontal="left"/>
    </xf>
    <xf numFmtId="0" fontId="58" fillId="0" borderId="0" xfId="7" applyBorder="1" applyAlignment="1" applyProtection="1"/>
    <xf numFmtId="0" fontId="56" fillId="0" borderId="0" xfId="5" applyFont="1" applyBorder="1" applyAlignment="1">
      <alignment horizontal="center"/>
    </xf>
    <xf numFmtId="0" fontId="16" fillId="0" borderId="0" xfId="5" applyFont="1" applyAlignment="1" applyProtection="1">
      <alignment horizontal="center"/>
    </xf>
    <xf numFmtId="0" fontId="6" fillId="0" borderId="5" xfId="5" applyBorder="1" applyAlignment="1" applyProtection="1">
      <alignment horizontal="center"/>
    </xf>
    <xf numFmtId="0" fontId="5" fillId="0" borderId="0" xfId="5" applyFont="1" applyBorder="1" applyAlignment="1" applyProtection="1">
      <alignment horizontal="left"/>
    </xf>
    <xf numFmtId="49" fontId="4" fillId="0" borderId="33" xfId="5" applyNumberFormat="1" applyFont="1" applyBorder="1" applyAlignment="1" applyProtection="1">
      <alignment horizontal="left"/>
      <protection locked="0"/>
    </xf>
    <xf numFmtId="0" fontId="4" fillId="0" borderId="33" xfId="5" applyFont="1" applyBorder="1" applyAlignment="1" applyProtection="1">
      <alignment horizontal="center"/>
    </xf>
    <xf numFmtId="49" fontId="19" fillId="0" borderId="33" xfId="5" applyNumberFormat="1" applyFont="1" applyBorder="1" applyAlignment="1" applyProtection="1">
      <alignment horizontal="left"/>
      <protection locked="0"/>
    </xf>
    <xf numFmtId="0" fontId="19" fillId="0" borderId="33" xfId="5" applyFont="1" applyBorder="1" applyAlignment="1" applyProtection="1">
      <alignment horizontal="center"/>
    </xf>
    <xf numFmtId="49" fontId="8" fillId="0" borderId="2" xfId="5" applyNumberFormat="1" applyFont="1" applyBorder="1" applyAlignment="1" applyProtection="1">
      <alignment horizontal="left"/>
      <protection locked="0"/>
    </xf>
    <xf numFmtId="49" fontId="8" fillId="0" borderId="3" xfId="5" applyNumberFormat="1" applyFont="1" applyBorder="1" applyAlignment="1" applyProtection="1">
      <alignment horizontal="left"/>
      <protection locked="0"/>
    </xf>
    <xf numFmtId="0" fontId="4" fillId="0" borderId="0" xfId="5" applyFont="1" applyBorder="1" applyAlignment="1"/>
    <xf numFmtId="0" fontId="4" fillId="0" borderId="8" xfId="5" applyFont="1" applyBorder="1" applyAlignment="1"/>
    <xf numFmtId="49" fontId="8" fillId="0" borderId="2" xfId="5" applyNumberFormat="1" applyFont="1" applyFill="1" applyBorder="1" applyAlignment="1" applyProtection="1">
      <alignment horizontal="left"/>
      <protection locked="0"/>
    </xf>
    <xf numFmtId="49" fontId="8" fillId="0" borderId="3" xfId="5" applyNumberFormat="1" applyFont="1" applyFill="1" applyBorder="1" applyAlignment="1" applyProtection="1">
      <alignment horizontal="left"/>
      <protection locked="0"/>
    </xf>
    <xf numFmtId="49" fontId="8" fillId="0" borderId="1" xfId="5" applyNumberFormat="1" applyFont="1" applyBorder="1" applyAlignment="1" applyProtection="1">
      <alignment horizontal="left" vertical="top" wrapText="1" shrinkToFit="1"/>
      <protection locked="0"/>
    </xf>
    <xf numFmtId="49" fontId="8" fillId="0" borderId="0" xfId="5" applyNumberFormat="1" applyFont="1" applyBorder="1" applyAlignment="1" applyProtection="1">
      <alignment horizontal="left" vertical="top" wrapText="1" shrinkToFit="1"/>
      <protection locked="0"/>
    </xf>
    <xf numFmtId="49" fontId="8" fillId="0" borderId="8" xfId="5" applyNumberFormat="1" applyFont="1" applyBorder="1" applyAlignment="1" applyProtection="1">
      <alignment horizontal="left" vertical="top" wrapText="1" shrinkToFit="1"/>
      <protection locked="0"/>
    </xf>
    <xf numFmtId="49" fontId="8" fillId="0" borderId="10" xfId="5" applyNumberFormat="1" applyFont="1" applyBorder="1" applyAlignment="1" applyProtection="1">
      <alignment horizontal="left" vertical="top" wrapText="1" shrinkToFit="1"/>
      <protection locked="0"/>
    </xf>
    <xf numFmtId="49" fontId="8" fillId="0" borderId="7" xfId="5" applyNumberFormat="1" applyFont="1" applyBorder="1" applyAlignment="1" applyProtection="1">
      <alignment horizontal="left" vertical="top" wrapText="1" shrinkToFit="1"/>
      <protection locked="0"/>
    </xf>
    <xf numFmtId="49" fontId="8" fillId="0" borderId="9" xfId="5" applyNumberFormat="1" applyFont="1" applyBorder="1" applyAlignment="1" applyProtection="1">
      <alignment horizontal="left" vertical="top" wrapText="1" shrinkToFit="1"/>
      <protection locked="0"/>
    </xf>
    <xf numFmtId="0" fontId="6" fillId="0" borderId="10" xfId="5" applyBorder="1" applyAlignment="1" applyProtection="1">
      <alignment horizontal="left"/>
    </xf>
    <xf numFmtId="0" fontId="6" fillId="0" borderId="7" xfId="5" applyBorder="1" applyAlignment="1" applyProtection="1">
      <alignment horizontal="left"/>
    </xf>
    <xf numFmtId="0" fontId="6" fillId="0" borderId="9" xfId="5" applyBorder="1" applyAlignment="1" applyProtection="1">
      <alignment horizontal="left"/>
    </xf>
    <xf numFmtId="0" fontId="16" fillId="0" borderId="0" xfId="5" applyFont="1" applyBorder="1" applyAlignment="1">
      <alignment horizontal="center"/>
    </xf>
    <xf numFmtId="49" fontId="9" fillId="0" borderId="2" xfId="5" applyNumberFormat="1" applyFont="1" applyBorder="1" applyAlignment="1" applyProtection="1">
      <alignment horizontal="left"/>
      <protection locked="0"/>
    </xf>
    <xf numFmtId="49" fontId="9" fillId="0" borderId="3" xfId="5" applyNumberFormat="1" applyFont="1" applyBorder="1" applyAlignment="1" applyProtection="1">
      <alignment horizontal="left"/>
      <protection locked="0"/>
    </xf>
    <xf numFmtId="49" fontId="21" fillId="0" borderId="2" xfId="5" applyNumberFormat="1" applyFont="1" applyBorder="1" applyAlignment="1" applyProtection="1">
      <alignment horizontal="left"/>
      <protection locked="0"/>
    </xf>
    <xf numFmtId="0" fontId="5" fillId="0" borderId="1" xfId="5" applyFont="1" applyBorder="1" applyAlignment="1">
      <alignment horizontal="left"/>
    </xf>
    <xf numFmtId="0" fontId="6" fillId="0" borderId="0" xfId="5"/>
    <xf numFmtId="0" fontId="6" fillId="0" borderId="8" xfId="5" applyBorder="1"/>
    <xf numFmtId="49" fontId="8" fillId="0" borderId="33" xfId="5" applyNumberFormat="1" applyFont="1" applyBorder="1" applyAlignment="1" applyProtection="1">
      <alignment horizontal="left"/>
      <protection locked="0"/>
    </xf>
    <xf numFmtId="49" fontId="8" fillId="0" borderId="4" xfId="5" applyNumberFormat="1" applyFont="1" applyBorder="1" applyAlignment="1" applyProtection="1">
      <alignment horizontal="left"/>
      <protection locked="0"/>
    </xf>
    <xf numFmtId="0" fontId="5" fillId="0" borderId="0" xfId="5" applyFont="1" applyBorder="1" applyAlignment="1">
      <alignment horizontal="left"/>
    </xf>
    <xf numFmtId="0" fontId="5" fillId="0" borderId="8" xfId="5" applyFont="1" applyBorder="1" applyAlignment="1">
      <alignment horizontal="left"/>
    </xf>
    <xf numFmtId="49" fontId="9" fillId="0" borderId="33" xfId="5" applyNumberFormat="1" applyFont="1" applyBorder="1" applyAlignment="1" applyProtection="1">
      <alignment horizontal="left"/>
      <protection locked="0"/>
    </xf>
    <xf numFmtId="49" fontId="9" fillId="0" borderId="4" xfId="5" applyNumberFormat="1" applyFont="1" applyBorder="1" applyAlignment="1" applyProtection="1">
      <alignment horizontal="left"/>
      <protection locked="0"/>
    </xf>
    <xf numFmtId="0" fontId="6" fillId="0" borderId="1" xfId="5" applyBorder="1" applyAlignment="1" applyProtection="1">
      <alignment horizontal="center"/>
    </xf>
    <xf numFmtId="0" fontId="6" fillId="0" borderId="0" xfId="5" applyBorder="1" applyAlignment="1" applyProtection="1">
      <alignment horizontal="center"/>
    </xf>
    <xf numFmtId="0" fontId="6" fillId="0" borderId="8" xfId="5" applyBorder="1" applyAlignment="1" applyProtection="1">
      <alignment horizontal="center"/>
    </xf>
    <xf numFmtId="0" fontId="6" fillId="0" borderId="1" xfId="5" applyBorder="1" applyAlignment="1">
      <alignment horizontal="center"/>
    </xf>
    <xf numFmtId="0" fontId="6" fillId="0" borderId="0" xfId="5" applyBorder="1" applyAlignment="1">
      <alignment horizontal="center"/>
    </xf>
    <xf numFmtId="0" fontId="6" fillId="0" borderId="8" xfId="5" applyBorder="1" applyAlignment="1">
      <alignment horizontal="center"/>
    </xf>
    <xf numFmtId="0" fontId="4" fillId="0" borderId="1" xfId="5" applyFont="1" applyBorder="1" applyAlignment="1" applyProtection="1">
      <alignment horizontal="left"/>
    </xf>
    <xf numFmtId="0" fontId="4" fillId="0" borderId="0" xfId="5" applyFont="1" applyBorder="1" applyAlignment="1" applyProtection="1">
      <alignment horizontal="left"/>
    </xf>
    <xf numFmtId="0" fontId="4" fillId="0" borderId="8" xfId="5" applyFont="1" applyBorder="1" applyAlignment="1" applyProtection="1">
      <alignment horizontal="left"/>
    </xf>
    <xf numFmtId="0" fontId="4" fillId="0" borderId="1" xfId="5" applyFont="1" applyBorder="1" applyAlignment="1">
      <alignment horizontal="left"/>
    </xf>
    <xf numFmtId="0" fontId="4" fillId="0" borderId="0" xfId="5" applyFont="1" applyBorder="1" applyAlignment="1">
      <alignment horizontal="left"/>
    </xf>
    <xf numFmtId="0" fontId="4" fillId="0" borderId="8" xfId="5" applyFont="1" applyBorder="1" applyAlignment="1">
      <alignment horizontal="left"/>
    </xf>
    <xf numFmtId="49" fontId="21" fillId="0" borderId="0" xfId="5" applyNumberFormat="1" applyFont="1" applyBorder="1" applyAlignment="1" applyProtection="1">
      <alignment horizontal="left"/>
      <protection locked="0"/>
    </xf>
    <xf numFmtId="0" fontId="4" fillId="0" borderId="26" xfId="5" applyFont="1" applyBorder="1" applyAlignment="1" applyProtection="1">
      <alignment horizontal="left"/>
    </xf>
    <xf numFmtId="0" fontId="4" fillId="0" borderId="5" xfId="5" applyFont="1" applyBorder="1" applyAlignment="1" applyProtection="1">
      <alignment horizontal="left"/>
    </xf>
    <xf numFmtId="0" fontId="4" fillId="0" borderId="6" xfId="5" applyFont="1" applyBorder="1" applyAlignment="1" applyProtection="1">
      <alignment horizontal="left"/>
    </xf>
    <xf numFmtId="0" fontId="4" fillId="0" borderId="26" xfId="5" applyFont="1" applyBorder="1" applyAlignment="1" applyProtection="1">
      <alignment horizontal="left" wrapText="1"/>
    </xf>
    <xf numFmtId="0" fontId="59" fillId="0" borderId="34" xfId="7" applyFont="1" applyBorder="1" applyAlignment="1" applyProtection="1">
      <alignment horizontal="left"/>
      <protection locked="0"/>
    </xf>
    <xf numFmtId="0" fontId="59" fillId="0" borderId="35" xfId="7" applyFont="1" applyBorder="1" applyAlignment="1" applyProtection="1">
      <alignment horizontal="left"/>
      <protection locked="0"/>
    </xf>
    <xf numFmtId="0" fontId="58" fillId="0" borderId="35" xfId="7" applyBorder="1" applyAlignment="1" applyProtection="1">
      <alignment horizontal="left" vertical="center"/>
      <protection locked="0"/>
    </xf>
  </cellXfs>
  <cellStyles count="8">
    <cellStyle name="Besuchter Hyperlink" xfId="1" xr:uid="{00000000-0005-0000-0000-000000000000}"/>
    <cellStyle name="Hyperlink" xfId="2" xr:uid="{00000000-0005-0000-0000-000001000000}"/>
    <cellStyle name="ハイパーリンク" xfId="7" builtinId="8"/>
    <cellStyle name="ハイパーリンク 2" xfId="3" xr:uid="{00000000-0005-0000-0000-000002000000}"/>
    <cellStyle name="桁区切り" xfId="4" builtinId="6"/>
    <cellStyle name="標準" xfId="0" builtinId="0"/>
    <cellStyle name="標準 2" xfId="5" xr:uid="{00000000-0005-0000-0000-000005000000}"/>
    <cellStyle name="標準_Sheet1" xfId="6" xr:uid="{00000000-0005-0000-0000-000006000000}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FF00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FF00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FF00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57150</xdr:rowOff>
    </xdr:from>
    <xdr:to>
      <xdr:col>2</xdr:col>
      <xdr:colOff>533400</xdr:colOff>
      <xdr:row>3</xdr:row>
      <xdr:rowOff>180975</xdr:rowOff>
    </xdr:to>
    <xdr:pic>
      <xdr:nvPicPr>
        <xdr:cNvPr id="2211" name="図 2" descr="image002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76200</xdr:rowOff>
    </xdr:from>
    <xdr:to>
      <xdr:col>0</xdr:col>
      <xdr:colOff>2105025</xdr:colOff>
      <xdr:row>3</xdr:row>
      <xdr:rowOff>171450</xdr:rowOff>
    </xdr:to>
    <xdr:pic>
      <xdr:nvPicPr>
        <xdr:cNvPr id="3244" name="図 2" descr="image002">
          <a:extLst>
            <a:ext uri="{FF2B5EF4-FFF2-40B4-BE49-F238E27FC236}">
              <a16:creationId xmlns:a16="http://schemas.microsoft.com/office/drawing/2014/main" id="{00000000-0008-0000-0100-0000A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2028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peron.jp/Users/JMSA/AppData/Local/Microsoft/Windows/Temporary%20Internet%20Files/Content.Outlook/FDG3XMN3/&#12525;&#12483;&#12463;&#12394;&#12375;&#12501;&#12457;&#12540;&#12512;/&#12304;&#12525;&#12483;&#12463;&#12394;&#12375;&#12305;OperonOrderForm_DNA_v102_std_j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お客様情報"/>
      <sheetName val="配列情報(Tube)"/>
      <sheetName val="Menu"/>
    </sheetNames>
    <sheetDataSet>
      <sheetData sheetId="0"/>
      <sheetData sheetId="1"/>
      <sheetData sheetId="2">
        <row r="2">
          <cell r="A2" t="str">
            <v>北海道</v>
          </cell>
          <cell r="C2" t="str">
            <v>(株)アイシーラボ</v>
          </cell>
          <cell r="H2" t="str">
            <v>Salt-free</v>
          </cell>
          <cell r="N2" t="str">
            <v>---国内合成品---</v>
          </cell>
          <cell r="O2" t="str">
            <v>---国内合成品---</v>
          </cell>
        </row>
        <row r="3">
          <cell r="A3" t="str">
            <v>青森県</v>
          </cell>
          <cell r="C3" t="str">
            <v>(株)アカデミカ</v>
          </cell>
          <cell r="D3" t="str">
            <v>100µM TE</v>
          </cell>
          <cell r="H3" t="str">
            <v>OPC</v>
          </cell>
          <cell r="N3" t="str">
            <v>[5HEX]</v>
          </cell>
          <cell r="O3" t="str">
            <v>[6Fl-Q]</v>
          </cell>
        </row>
        <row r="4">
          <cell r="A4" t="str">
            <v>岩手県</v>
          </cell>
          <cell r="C4" t="str">
            <v>(株)アズバイオ</v>
          </cell>
          <cell r="D4" t="str">
            <v>100µM DW</v>
          </cell>
          <cell r="H4" t="str">
            <v>HPLC</v>
          </cell>
          <cell r="N4" t="str">
            <v>[5TET]</v>
          </cell>
          <cell r="O4" t="str">
            <v>[AmC7-Q]</v>
          </cell>
        </row>
        <row r="5">
          <cell r="A5" t="str">
            <v>宮城県</v>
          </cell>
          <cell r="C5" t="str">
            <v>(株)アズバイオ 京阪奈営業所</v>
          </cell>
          <cell r="H5" t="str">
            <v>PAGE</v>
          </cell>
          <cell r="N5" t="str">
            <v>[6-FAM]</v>
          </cell>
          <cell r="O5" t="str">
            <v>[BHQ1a-Q]</v>
          </cell>
        </row>
        <row r="6">
          <cell r="A6" t="str">
            <v>秋田県</v>
          </cell>
          <cell r="C6" t="str">
            <v>(株)アビオス 佐賀営業所</v>
          </cell>
          <cell r="N6" t="str">
            <v>[Fl]</v>
          </cell>
          <cell r="O6" t="str">
            <v>[BHQ2a-Q]</v>
          </cell>
        </row>
        <row r="7">
          <cell r="A7" t="str">
            <v>山形県</v>
          </cell>
          <cell r="C7" t="str">
            <v>(株)アビオス 東京営業所</v>
          </cell>
          <cell r="N7" t="str">
            <v>[AminoC6]</v>
          </cell>
          <cell r="O7" t="str">
            <v>[BHQ3a-Q]</v>
          </cell>
        </row>
        <row r="8">
          <cell r="A8" t="str">
            <v>福島県</v>
          </cell>
          <cell r="C8" t="str">
            <v>(株)アビオス 福岡営業所</v>
          </cell>
          <cell r="N8" t="str">
            <v>[AminoC6+Dig]</v>
          </cell>
          <cell r="O8" t="str">
            <v>[BioTEG-Q]</v>
          </cell>
        </row>
        <row r="9">
          <cell r="A9" t="str">
            <v>茨城県</v>
          </cell>
          <cell r="C9" t="str">
            <v>(株)アビオス 北九州営業所</v>
          </cell>
          <cell r="N9" t="str">
            <v>[Bio-ON]</v>
          </cell>
          <cell r="O9" t="str">
            <v>[Phos-Q]</v>
          </cell>
        </row>
        <row r="10">
          <cell r="A10" t="str">
            <v>栃木県</v>
          </cell>
          <cell r="C10" t="str">
            <v>(株)アベ科学</v>
          </cell>
          <cell r="N10" t="str">
            <v>[Cy3]</v>
          </cell>
          <cell r="O10" t="str">
            <v>[Tamra-Q]</v>
          </cell>
        </row>
        <row r="11">
          <cell r="A11" t="str">
            <v>群馬県</v>
          </cell>
          <cell r="C11" t="str">
            <v>アルテア技研(株)</v>
          </cell>
          <cell r="N11" t="str">
            <v>[Cy5]</v>
          </cell>
          <cell r="O11" t="str">
            <v>---以下、海外品---</v>
          </cell>
        </row>
        <row r="12">
          <cell r="A12" t="str">
            <v>埼玉県</v>
          </cell>
          <cell r="C12" t="str">
            <v>アルフレッサ(株) 神奈川第一支店</v>
          </cell>
          <cell r="N12" t="str">
            <v>[Phos]</v>
          </cell>
          <cell r="O12" t="str">
            <v>[23-ddC-Q]</v>
          </cell>
        </row>
        <row r="13">
          <cell r="A13" t="str">
            <v>千葉県</v>
          </cell>
          <cell r="C13" t="str">
            <v>アルフレッサ(株) 診断薬大和営業所</v>
          </cell>
          <cell r="N13" t="str">
            <v>[ThiSS]</v>
          </cell>
          <cell r="O13" t="str">
            <v>[2OMeA-Q]</v>
          </cell>
        </row>
        <row r="14">
          <cell r="A14" t="str">
            <v>東京都</v>
          </cell>
          <cell r="C14" t="str">
            <v>アルフレッサ(株) 東京支店</v>
          </cell>
          <cell r="N14" t="str">
            <v>---以下、海外品---</v>
          </cell>
          <cell r="O14" t="str">
            <v>[2OMeC-Q]</v>
          </cell>
        </row>
        <row r="15">
          <cell r="A15" t="str">
            <v>神奈川県</v>
          </cell>
          <cell r="C15" t="str">
            <v>アルフレッサ(株) 買掛業務グループ</v>
          </cell>
          <cell r="N15" t="str">
            <v>[2AmPur]</v>
          </cell>
          <cell r="O15" t="str">
            <v>[2OMeG-Q]</v>
          </cell>
        </row>
        <row r="16">
          <cell r="A16" t="str">
            <v>新潟県</v>
          </cell>
          <cell r="C16" t="str">
            <v>アルフレッサ(株) 東京支店 首都圏営業部</v>
          </cell>
          <cell r="N16" t="str">
            <v>[2OMeA]</v>
          </cell>
          <cell r="O16" t="str">
            <v>[2OMeU-Q]</v>
          </cell>
        </row>
        <row r="17">
          <cell r="A17" t="str">
            <v>富山県</v>
          </cell>
          <cell r="C17" t="str">
            <v>家田化学(株)</v>
          </cell>
          <cell r="N17" t="str">
            <v>[2OMeC]</v>
          </cell>
          <cell r="O17" t="str">
            <v>[3-dA-Q]</v>
          </cell>
        </row>
        <row r="18">
          <cell r="A18" t="str">
            <v>石川県</v>
          </cell>
          <cell r="C18" t="str">
            <v>家田化学(株) 裾野営業所</v>
          </cell>
          <cell r="N18" t="str">
            <v>[2OMeG]</v>
          </cell>
          <cell r="O18" t="str">
            <v>[3-dC-Q]</v>
          </cell>
        </row>
        <row r="19">
          <cell r="A19" t="str">
            <v>福井県</v>
          </cell>
          <cell r="C19" t="str">
            <v>家田化学薬品(株)</v>
          </cell>
          <cell r="N19" t="str">
            <v>[2OMeU]</v>
          </cell>
          <cell r="O19" t="str">
            <v>[3-dG-Q]</v>
          </cell>
        </row>
        <row r="20">
          <cell r="A20" t="str">
            <v>山梨県</v>
          </cell>
          <cell r="C20" t="str">
            <v>家田化学薬品(株) 室町営業所</v>
          </cell>
          <cell r="N20" t="str">
            <v>[5Acrd]</v>
          </cell>
          <cell r="O20" t="str">
            <v>[3-dT-Q]</v>
          </cell>
        </row>
        <row r="21">
          <cell r="A21" t="str">
            <v>長野県</v>
          </cell>
          <cell r="C21" t="str">
            <v>家田ケミカル(株)</v>
          </cell>
          <cell r="N21" t="str">
            <v>[5Br-dC]</v>
          </cell>
          <cell r="O21" t="str">
            <v>[5Br-dU-Q]</v>
          </cell>
        </row>
        <row r="22">
          <cell r="A22" t="str">
            <v>岐阜県</v>
          </cell>
          <cell r="C22" t="str">
            <v>家田ケミカル(株) 群馬営業所</v>
          </cell>
          <cell r="N22" t="str">
            <v>[5Br-dU]</v>
          </cell>
          <cell r="O22" t="str">
            <v>[5Me-dC-Q]</v>
          </cell>
        </row>
        <row r="23">
          <cell r="A23" t="str">
            <v>静岡県</v>
          </cell>
          <cell r="C23" t="str">
            <v>家田ケミカル(株) 日野営業所</v>
          </cell>
          <cell r="N23" t="str">
            <v>[5-Dabcyl]</v>
          </cell>
          <cell r="O23" t="str">
            <v>[5-NitIdl-Q]</v>
          </cell>
        </row>
        <row r="24">
          <cell r="A24" t="str">
            <v>愛知県</v>
          </cell>
          <cell r="C24" t="str">
            <v>家田貿易(株)</v>
          </cell>
          <cell r="N24" t="str">
            <v>[5-fam]</v>
          </cell>
          <cell r="O24" t="str">
            <v>[6-Fam-Q]</v>
          </cell>
        </row>
        <row r="25">
          <cell r="A25" t="str">
            <v>三重県</v>
          </cell>
          <cell r="C25" t="str">
            <v>家田貿易(株) 大阪営業所</v>
          </cell>
          <cell r="N25" t="str">
            <v>[5Me-dC]</v>
          </cell>
          <cell r="O25" t="str">
            <v>[Alexa350]</v>
          </cell>
        </row>
        <row r="26">
          <cell r="A26" t="str">
            <v>滋賀県</v>
          </cell>
          <cell r="C26" t="str">
            <v>家田貿易(株) 東京倉庫</v>
          </cell>
          <cell r="N26" t="str">
            <v>[6Fl]</v>
          </cell>
          <cell r="O26" t="str">
            <v>[Alexa488]</v>
          </cell>
        </row>
        <row r="27">
          <cell r="A27" t="str">
            <v>京都府</v>
          </cell>
          <cell r="C27" t="str">
            <v>(株)池田理化 本社</v>
          </cell>
          <cell r="N27" t="str">
            <v>[6phnl-dI]</v>
          </cell>
          <cell r="O27" t="str">
            <v>[Alexa532]</v>
          </cell>
        </row>
        <row r="28">
          <cell r="A28" t="str">
            <v>大阪府</v>
          </cell>
          <cell r="C28" t="str">
            <v>(株)池田理化 宇都宮支店</v>
          </cell>
          <cell r="N28" t="str">
            <v>[8Ox-dG]</v>
          </cell>
          <cell r="O28" t="str">
            <v>[Alexa546]</v>
          </cell>
        </row>
        <row r="29">
          <cell r="A29" t="str">
            <v>兵庫県</v>
          </cell>
          <cell r="C29" t="str">
            <v>(株)池田理化 横浜支店</v>
          </cell>
          <cell r="N29" t="str">
            <v>[Alexa350]</v>
          </cell>
          <cell r="O29" t="str">
            <v>[Alexa555]</v>
          </cell>
        </row>
        <row r="30">
          <cell r="A30" t="str">
            <v>奈良県</v>
          </cell>
          <cell r="C30" t="str">
            <v>(株)池田理化 埼玉支店</v>
          </cell>
          <cell r="N30" t="str">
            <v>[Alexa488]</v>
          </cell>
          <cell r="O30" t="str">
            <v>[Alexa568]</v>
          </cell>
        </row>
        <row r="31">
          <cell r="A31" t="str">
            <v>和歌山県</v>
          </cell>
          <cell r="C31" t="str">
            <v>(株)池田理化 三島支店</v>
          </cell>
          <cell r="N31" t="str">
            <v>[Alexa532]</v>
          </cell>
          <cell r="O31" t="str">
            <v>[Alexa594]</v>
          </cell>
        </row>
        <row r="32">
          <cell r="A32" t="str">
            <v>鳥取県</v>
          </cell>
          <cell r="C32" t="str">
            <v>(株)池田理化 神戸支店</v>
          </cell>
          <cell r="N32" t="str">
            <v>[Alexa546]</v>
          </cell>
          <cell r="O32" t="str">
            <v>[Alexa633]</v>
          </cell>
        </row>
        <row r="33">
          <cell r="A33" t="str">
            <v>島根県</v>
          </cell>
          <cell r="C33" t="str">
            <v>(株)池田理化 千葉支店</v>
          </cell>
          <cell r="N33" t="str">
            <v>[Alexa555]</v>
          </cell>
          <cell r="O33" t="str">
            <v>[Alexa647]</v>
          </cell>
        </row>
        <row r="34">
          <cell r="A34" t="str">
            <v>岡山県</v>
          </cell>
          <cell r="C34" t="str">
            <v>(株)池田理化 大阪支店</v>
          </cell>
          <cell r="N34" t="str">
            <v>[Alexa568]</v>
          </cell>
          <cell r="O34" t="str">
            <v>[Alexa660]</v>
          </cell>
        </row>
        <row r="35">
          <cell r="A35" t="str">
            <v>広島県</v>
          </cell>
          <cell r="C35" t="str">
            <v>(株)池田理化 筑波支店</v>
          </cell>
          <cell r="N35" t="str">
            <v>[Alexa594]</v>
          </cell>
          <cell r="O35" t="str">
            <v>[Alexa680]</v>
          </cell>
        </row>
        <row r="36">
          <cell r="A36" t="str">
            <v>山口県</v>
          </cell>
          <cell r="C36" t="str">
            <v>(株)池田理化 鶴見支店</v>
          </cell>
          <cell r="N36" t="str">
            <v>[Alexa633]</v>
          </cell>
          <cell r="O36" t="str">
            <v>[Alexa700]</v>
          </cell>
        </row>
        <row r="37">
          <cell r="A37" t="str">
            <v>徳島県</v>
          </cell>
          <cell r="C37" t="str">
            <v>(株)池田理化 藤枝支店</v>
          </cell>
          <cell r="N37" t="str">
            <v>[Alexa647]</v>
          </cell>
          <cell r="O37" t="str">
            <v>[Alexa750]</v>
          </cell>
        </row>
        <row r="38">
          <cell r="A38" t="str">
            <v>香川県</v>
          </cell>
          <cell r="C38" t="str">
            <v>(株)池田理化 八王子支店</v>
          </cell>
          <cell r="N38" t="str">
            <v>[Alexa660]</v>
          </cell>
          <cell r="O38" t="str">
            <v>[AmC3-PT-Q]</v>
          </cell>
        </row>
        <row r="39">
          <cell r="A39" t="str">
            <v>愛媛県</v>
          </cell>
          <cell r="C39" t="str">
            <v>(株)池田理化 平塚支店</v>
          </cell>
          <cell r="N39" t="str">
            <v>[Alexa680]</v>
          </cell>
          <cell r="O39" t="str">
            <v>[AmC7+Dig]</v>
          </cell>
        </row>
        <row r="40">
          <cell r="A40" t="str">
            <v>高知県</v>
          </cell>
          <cell r="C40" t="str">
            <v>池本理化工業(株)</v>
          </cell>
          <cell r="N40" t="str">
            <v>[Alexa700]</v>
          </cell>
          <cell r="O40" t="str">
            <v>[AmC7A1-Q]</v>
          </cell>
        </row>
        <row r="41">
          <cell r="A41" t="str">
            <v>福岡県</v>
          </cell>
          <cell r="C41" t="str">
            <v>池本理化工業(株) 横浜支店</v>
          </cell>
          <cell r="N41" t="str">
            <v>[Alexa750]</v>
          </cell>
          <cell r="O41" t="str">
            <v>[Chols-Q]</v>
          </cell>
        </row>
        <row r="42">
          <cell r="A42" t="str">
            <v>佐賀県</v>
          </cell>
          <cell r="C42" t="str">
            <v>伊勢久(株) 本社</v>
          </cell>
          <cell r="N42" t="str">
            <v>[AmC12]</v>
          </cell>
          <cell r="O42" t="str">
            <v>[CR6G]</v>
          </cell>
        </row>
        <row r="43">
          <cell r="A43" t="str">
            <v>長崎県</v>
          </cell>
          <cell r="C43" t="str">
            <v>伊勢久(株) つくば営業所</v>
          </cell>
          <cell r="N43" t="str">
            <v>[AmC2-dT]</v>
          </cell>
          <cell r="O43" t="str">
            <v>[dK-Q]</v>
          </cell>
        </row>
        <row r="44">
          <cell r="A44" t="str">
            <v>熊本県</v>
          </cell>
          <cell r="C44" t="str">
            <v>伊勢久(株) 掛川営業所</v>
          </cell>
          <cell r="N44" t="str">
            <v>[AmC3]</v>
          </cell>
          <cell r="O44" t="str">
            <v>[dP-Q]</v>
          </cell>
        </row>
        <row r="45">
          <cell r="A45" t="str">
            <v>大分県</v>
          </cell>
          <cell r="C45" t="str">
            <v>伊勢久(株) 岐阜営業所</v>
          </cell>
          <cell r="N45" t="str">
            <v>[AmC6-dT]</v>
          </cell>
          <cell r="O45" t="str">
            <v>[JOE]</v>
          </cell>
        </row>
        <row r="46">
          <cell r="A46" t="str">
            <v>宮崎県</v>
          </cell>
          <cell r="C46" t="str">
            <v>伊勢久(株) 三島営業所</v>
          </cell>
          <cell r="N46" t="str">
            <v>[Am-Uni]</v>
          </cell>
          <cell r="O46" t="str">
            <v>[NitPyr-Q]</v>
          </cell>
        </row>
        <row r="47">
          <cell r="A47" t="str">
            <v>鹿児島県</v>
          </cell>
          <cell r="C47" t="str">
            <v>伊勢久(株) 四日市営業所</v>
          </cell>
          <cell r="N47" t="str">
            <v>[BHQ1]</v>
          </cell>
          <cell r="O47" t="str">
            <v>[OrGre]</v>
          </cell>
        </row>
        <row r="48">
          <cell r="A48" t="str">
            <v>沖縄県</v>
          </cell>
          <cell r="C48" t="str">
            <v>伊勢久(株) 千葉営業所</v>
          </cell>
          <cell r="N48" t="str">
            <v>[BHQ1-dT]</v>
          </cell>
          <cell r="O48" t="str">
            <v>[Pmycn-Q]</v>
          </cell>
        </row>
        <row r="49">
          <cell r="C49" t="str">
            <v>伊勢久(株) 多治見営業所</v>
          </cell>
          <cell r="N49" t="str">
            <v>[BHQ2]</v>
          </cell>
          <cell r="O49" t="str">
            <v>[QSY7 ]</v>
          </cell>
        </row>
        <row r="50">
          <cell r="C50" t="str">
            <v>伊勢久(株) 津営業所</v>
          </cell>
          <cell r="N50" t="str">
            <v>[BHQ2-dT]</v>
          </cell>
          <cell r="O50" t="str">
            <v>[RiboA-Q]</v>
          </cell>
        </row>
        <row r="51">
          <cell r="C51" t="str">
            <v>伊勢久(株) 豊橋営業所</v>
          </cell>
          <cell r="N51" t="str">
            <v>[BHQ3]</v>
          </cell>
          <cell r="O51" t="str">
            <v>[RiboG-Q]</v>
          </cell>
        </row>
        <row r="52">
          <cell r="C52" t="str">
            <v>(有)伊東薬品</v>
          </cell>
          <cell r="N52" t="str">
            <v>[Bio-dT]</v>
          </cell>
          <cell r="O52" t="str">
            <v>[Rox-Q]</v>
          </cell>
        </row>
        <row r="53">
          <cell r="C53" t="str">
            <v>茨城半井化学(株)</v>
          </cell>
          <cell r="N53" t="str">
            <v>[Bio-PC]</v>
          </cell>
          <cell r="O53" t="str">
            <v>[Sp-3-Q]</v>
          </cell>
        </row>
        <row r="54">
          <cell r="C54" t="str">
            <v>イムノサイエンス(株)</v>
          </cell>
          <cell r="N54" t="str">
            <v>[BioTEG]</v>
          </cell>
          <cell r="O54" t="str">
            <v>[ThiSS-Q]</v>
          </cell>
        </row>
        <row r="55">
          <cell r="C55" t="str">
            <v>岩井化学薬品(株) 本社</v>
          </cell>
          <cell r="N55" t="str">
            <v>[Chol-TEG]</v>
          </cell>
          <cell r="O55" t="str">
            <v>[TMR-5]</v>
          </cell>
        </row>
        <row r="56">
          <cell r="C56" t="str">
            <v>岩井化学薬品(株) 横浜営業所</v>
          </cell>
          <cell r="N56" t="str">
            <v>[Cy35]</v>
          </cell>
          <cell r="O56" t="str">
            <v>[TxRed]</v>
          </cell>
        </row>
        <row r="57">
          <cell r="C57" t="str">
            <v>岩井化学薬品(株) 三島営業所</v>
          </cell>
          <cell r="N57" t="str">
            <v>[Cy55]</v>
          </cell>
        </row>
        <row r="58">
          <cell r="C58" t="str">
            <v>岩井化学薬品(株) 多摩営業所</v>
          </cell>
          <cell r="N58" t="str">
            <v>[Dab-dT]</v>
          </cell>
        </row>
        <row r="59">
          <cell r="C59" t="str">
            <v>岩井化学薬品(株) 筑波営業所</v>
          </cell>
          <cell r="N59" t="str">
            <v>[Dansyl]</v>
          </cell>
        </row>
        <row r="60">
          <cell r="C60" t="str">
            <v>岩井化学薬品(株) 筑波営業所</v>
          </cell>
          <cell r="N60" t="str">
            <v>[dK]</v>
          </cell>
        </row>
        <row r="61">
          <cell r="C61" t="str">
            <v>岩井化学薬品(株) 柏営業所</v>
          </cell>
          <cell r="N61" t="str">
            <v>[DNP]</v>
          </cell>
        </row>
        <row r="62">
          <cell r="C62" t="str">
            <v>(株)上田五兵衛商店</v>
          </cell>
          <cell r="N62" t="str">
            <v>[dP]</v>
          </cell>
        </row>
        <row r="63">
          <cell r="C63" t="str">
            <v>大阪薬研(株)</v>
          </cell>
          <cell r="N63" t="str">
            <v>[dPdK]</v>
          </cell>
        </row>
        <row r="64">
          <cell r="C64" t="str">
            <v>大滝ケミカル(株)</v>
          </cell>
          <cell r="N64" t="str">
            <v>[Fl-dT]</v>
          </cell>
        </row>
        <row r="65">
          <cell r="C65" t="str">
            <v>大塚器械(株) 呉営業所</v>
          </cell>
          <cell r="N65" t="str">
            <v>[JOE]</v>
          </cell>
        </row>
        <row r="66">
          <cell r="C66" t="str">
            <v>大塚器械(株) 三次営業所</v>
          </cell>
          <cell r="N66" t="str">
            <v>[NitPyr]</v>
          </cell>
        </row>
        <row r="67">
          <cell r="C67" t="str">
            <v>大塚器械(株) 西条支店</v>
          </cell>
          <cell r="N67" t="str">
            <v>[OrGre]</v>
          </cell>
        </row>
        <row r="68">
          <cell r="C68" t="str">
            <v>大塚器械(株) 本社</v>
          </cell>
          <cell r="N68" t="str">
            <v>[Pyrlo-dC]</v>
          </cell>
        </row>
        <row r="69">
          <cell r="C69" t="str">
            <v>大槻理化学(株) 帯広営業所</v>
          </cell>
          <cell r="N69" t="str">
            <v>[QSY7 ]</v>
          </cell>
        </row>
        <row r="70">
          <cell r="C70" t="str">
            <v>尾崎理化(株)</v>
          </cell>
          <cell r="N70" t="str">
            <v>[ROX]</v>
          </cell>
        </row>
        <row r="71">
          <cell r="C71" t="str">
            <v>尾崎理化(株) 横浜営業所</v>
          </cell>
          <cell r="N71" t="str">
            <v>[Sp-3]</v>
          </cell>
        </row>
        <row r="72">
          <cell r="C72" t="str">
            <v>尾崎理化(株) 多摩営業所</v>
          </cell>
          <cell r="N72" t="str">
            <v>[Sp-9]</v>
          </cell>
        </row>
        <row r="73">
          <cell r="C73" t="str">
            <v>(株)カーク</v>
          </cell>
          <cell r="N73" t="str">
            <v>[Sp-C18]</v>
          </cell>
        </row>
        <row r="74">
          <cell r="C74" t="str">
            <v>(株)カーク 愛知東営業所</v>
          </cell>
          <cell r="N74" t="str">
            <v>[Sp-d]</v>
          </cell>
        </row>
        <row r="75">
          <cell r="C75" t="str">
            <v>(株)カーク 三重営業所</v>
          </cell>
          <cell r="N75" t="str">
            <v>[TAMdT]</v>
          </cell>
        </row>
        <row r="76">
          <cell r="C76" t="str">
            <v>(株)カーク 浜松営業所</v>
          </cell>
          <cell r="N76" t="str">
            <v>[TAMRA]</v>
          </cell>
        </row>
        <row r="77">
          <cell r="C77" t="str">
            <v>(有)春日薬局</v>
          </cell>
          <cell r="N77" t="str">
            <v>[TMR-5]</v>
          </cell>
        </row>
        <row r="78">
          <cell r="C78" t="str">
            <v>片岡薬品(株)</v>
          </cell>
          <cell r="N78" t="str">
            <v>[TxRed]</v>
          </cell>
        </row>
        <row r="79">
          <cell r="C79" t="str">
            <v>片山化学工業(株) 本社</v>
          </cell>
          <cell r="N79" t="str">
            <v>[TMR-5]</v>
          </cell>
        </row>
        <row r="80">
          <cell r="C80" t="str">
            <v>片山化学工業(株) 岡山営業所</v>
          </cell>
          <cell r="N80" t="str">
            <v>[TxRed]</v>
          </cell>
        </row>
        <row r="81">
          <cell r="C81" t="str">
            <v>片山化学工業(株) 山口営業所</v>
          </cell>
          <cell r="N81" t="str">
            <v>[U-pMe]</v>
          </cell>
        </row>
        <row r="82">
          <cell r="C82" t="str">
            <v>片山化学工業(株) 十三ｵﾌｨｽ</v>
          </cell>
        </row>
        <row r="83">
          <cell r="C83" t="str">
            <v>片山化学工業(株) 大阪営業所</v>
          </cell>
        </row>
        <row r="84">
          <cell r="C84" t="str">
            <v>片山化学工業(株) 池田営業所</v>
          </cell>
        </row>
        <row r="85">
          <cell r="C85" t="str">
            <v>片山化学工業(株) 筑波営業所</v>
          </cell>
        </row>
        <row r="86">
          <cell r="C86" t="str">
            <v>片山化学工業(株) 東京営業所</v>
          </cell>
        </row>
        <row r="87">
          <cell r="C87" t="str">
            <v>片山化学工業(株) 東京営業所</v>
          </cell>
        </row>
        <row r="88">
          <cell r="C88" t="str">
            <v>片山化学工業(株) 徳島営業所</v>
          </cell>
        </row>
        <row r="89">
          <cell r="C89" t="str">
            <v>(有)勝見化学</v>
          </cell>
        </row>
        <row r="90">
          <cell r="C90" t="str">
            <v>関東化学(株)</v>
          </cell>
        </row>
        <row r="91">
          <cell r="C91" t="str">
            <v>関東化学(株) 草加物流ｾﾝﾀｰ</v>
          </cell>
        </row>
        <row r="92">
          <cell r="C92" t="str">
            <v>関東化学(株) 大阪支店</v>
          </cell>
        </row>
        <row r="93">
          <cell r="C93" t="str">
            <v>関販ﾃｸﾉ(株)</v>
          </cell>
        </row>
        <row r="94">
          <cell r="C94" t="str">
            <v>関販ﾃｸﾉ(株) 旭川営業所</v>
          </cell>
        </row>
        <row r="95">
          <cell r="C95" t="str">
            <v>キシダ化学(株)</v>
          </cell>
        </row>
        <row r="96">
          <cell r="C96" t="str">
            <v>キシダ化学(株) つくば事業所</v>
          </cell>
        </row>
        <row r="97">
          <cell r="C97" t="str">
            <v>キシダ化学(株) 沼津営業所</v>
          </cell>
        </row>
        <row r="98">
          <cell r="C98" t="str">
            <v>キシダ化学(株) 神奈川事業所</v>
          </cell>
        </row>
        <row r="99">
          <cell r="C99" t="str">
            <v>キシダ化学(株) 東京支店</v>
          </cell>
        </row>
        <row r="100">
          <cell r="C100" t="str">
            <v>群馬家田化学(株)</v>
          </cell>
        </row>
        <row r="101">
          <cell r="C101" t="str">
            <v>高信化学(株)</v>
          </cell>
        </row>
        <row r="102">
          <cell r="C102" t="str">
            <v>高信化学(株) 東京支店</v>
          </cell>
        </row>
        <row r="103">
          <cell r="C103" t="str">
            <v>国産化学(株)</v>
          </cell>
        </row>
        <row r="104">
          <cell r="C104" t="str">
            <v>国産化学(株) 沼津営業所</v>
          </cell>
        </row>
        <row r="105">
          <cell r="C105" t="str">
            <v>国産化学(株) 町田営業所</v>
          </cell>
        </row>
        <row r="106">
          <cell r="C106" t="str">
            <v>(株)小関秀雄商店</v>
          </cell>
        </row>
        <row r="107">
          <cell r="C107" t="str">
            <v>(株)小関秀雄商店　郡山営業所</v>
          </cell>
        </row>
        <row r="108">
          <cell r="C108" t="str">
            <v>(有)小松屋</v>
          </cell>
        </row>
        <row r="109">
          <cell r="C109" t="str">
            <v>(株)栄屋理化</v>
          </cell>
        </row>
        <row r="110">
          <cell r="C110" t="str">
            <v>(株)栄屋理化 伊勢営業所</v>
          </cell>
        </row>
        <row r="111">
          <cell r="C111" t="str">
            <v>(株)栄屋理化 四日市営業所</v>
          </cell>
        </row>
        <row r="112">
          <cell r="C112" t="str">
            <v>(株)三笑堂</v>
          </cell>
        </row>
        <row r="113">
          <cell r="C113" t="str">
            <v>(株)三笑堂 ﾊﾞｲｵ事業部</v>
          </cell>
        </row>
        <row r="114">
          <cell r="C114" t="str">
            <v>(株)三笑堂 営業1課</v>
          </cell>
        </row>
        <row r="115">
          <cell r="C115" t="str">
            <v>(株)三笑堂 滋賀支店</v>
          </cell>
        </row>
        <row r="116">
          <cell r="C116" t="str">
            <v>(株)三笑堂 神戸支店</v>
          </cell>
        </row>
        <row r="117">
          <cell r="C117" t="str">
            <v>志木家田化学(株)</v>
          </cell>
        </row>
        <row r="118">
          <cell r="C118" t="str">
            <v>四国八洲薬品(株)</v>
          </cell>
        </row>
        <row r="119">
          <cell r="C119" t="str">
            <v>四国八洲薬品(株) 高松営業所</v>
          </cell>
        </row>
        <row r="120">
          <cell r="C120" t="str">
            <v>四国八洲薬品(株) 松山営業所</v>
          </cell>
        </row>
        <row r="121">
          <cell r="C121" t="str">
            <v>四国理科(株)</v>
          </cell>
        </row>
        <row r="122">
          <cell r="C122" t="str">
            <v>篠原化学薬品(株)</v>
          </cell>
        </row>
        <row r="123">
          <cell r="C123" t="str">
            <v>(株)シバタインテック</v>
          </cell>
        </row>
        <row r="124">
          <cell r="C124" t="str">
            <v>(株)シバタインテック 郡山営業所</v>
          </cell>
        </row>
        <row r="125">
          <cell r="C125" t="str">
            <v>(株)シバタインテック 山形支店</v>
          </cell>
        </row>
        <row r="126">
          <cell r="C126" t="str">
            <v>(株)シバタインテック 庄内営業所</v>
          </cell>
        </row>
        <row r="127">
          <cell r="C127" t="str">
            <v>(株)シマダ器械</v>
          </cell>
        </row>
        <row r="128">
          <cell r="C128" t="str">
            <v>純正化学(株)</v>
          </cell>
        </row>
        <row r="129">
          <cell r="C129" t="str">
            <v>純正化学(株) つくば営業所</v>
          </cell>
        </row>
        <row r="130">
          <cell r="C130" t="str">
            <v>純正化学(株) 横浜営業所</v>
          </cell>
        </row>
        <row r="131">
          <cell r="C131" t="str">
            <v>純正化学(株) 埼玉事業所</v>
          </cell>
        </row>
        <row r="132">
          <cell r="C132" t="str">
            <v>純正化学(株) 千葉営業所</v>
          </cell>
        </row>
        <row r="133">
          <cell r="C133" t="str">
            <v>純正化学(株) 東北支店</v>
          </cell>
        </row>
        <row r="134">
          <cell r="C134" t="str">
            <v>純正化学(株) 北海道営業所</v>
          </cell>
        </row>
        <row r="135">
          <cell r="C135" t="str">
            <v>昌栄化学(株)</v>
          </cell>
        </row>
        <row r="136">
          <cell r="C136" t="str">
            <v>湘南和光純薬(株)</v>
          </cell>
        </row>
        <row r="137">
          <cell r="C137" t="str">
            <v>(株)新大阪商会</v>
          </cell>
        </row>
        <row r="138">
          <cell r="C138" t="str">
            <v>(株)新興精機</v>
          </cell>
        </row>
        <row r="139">
          <cell r="C139" t="str">
            <v>(株)新興精機 宮崎営業所</v>
          </cell>
        </row>
        <row r="140">
          <cell r="C140" t="str">
            <v>(株)新興精機 佐賀営業所</v>
          </cell>
        </row>
        <row r="141">
          <cell r="C141" t="str">
            <v>(株)新興精機 北九州営業所</v>
          </cell>
        </row>
        <row r="142">
          <cell r="C142" t="str">
            <v>正晃(株) 沖縄営業所</v>
          </cell>
        </row>
        <row r="143">
          <cell r="C143" t="str">
            <v>正晃(株) 下関営業所</v>
          </cell>
        </row>
        <row r="144">
          <cell r="C144" t="str">
            <v>正晃(株) 久留米営業所</v>
          </cell>
        </row>
        <row r="145">
          <cell r="C145" t="str">
            <v>正晃(株) 宮崎営業所</v>
          </cell>
        </row>
        <row r="146">
          <cell r="C146" t="str">
            <v>正晃(株) 熊本営業所</v>
          </cell>
        </row>
        <row r="147">
          <cell r="C147" t="str">
            <v>正晃(株) 佐賀営業所</v>
          </cell>
        </row>
        <row r="148">
          <cell r="C148" t="str">
            <v>正晃(株) 山口営業所</v>
          </cell>
        </row>
        <row r="149">
          <cell r="C149" t="str">
            <v>正晃(株) 鹿児島営業所</v>
          </cell>
        </row>
        <row r="150">
          <cell r="C150" t="str">
            <v>正晃(株) 大分営業所</v>
          </cell>
        </row>
        <row r="151">
          <cell r="C151" t="str">
            <v>正晃(株) 長崎営業所</v>
          </cell>
        </row>
        <row r="152">
          <cell r="C152" t="str">
            <v>正晃(株) 東京支店</v>
          </cell>
        </row>
        <row r="153">
          <cell r="C153" t="str">
            <v>正晃(株) 福岡営業所</v>
          </cell>
        </row>
        <row r="154">
          <cell r="C154" t="str">
            <v>正晃(株) 福岡第ニ営業所</v>
          </cell>
        </row>
        <row r="155">
          <cell r="C155" t="str">
            <v>正晃(株) 北九州営業所</v>
          </cell>
        </row>
        <row r="156">
          <cell r="C156" t="str">
            <v>(株)セイミ</v>
          </cell>
        </row>
        <row r="157">
          <cell r="C157" t="str">
            <v>(株)セイミ 山形営業所</v>
          </cell>
        </row>
        <row r="158">
          <cell r="C158" t="str">
            <v>仙台和光純薬(株)</v>
          </cell>
        </row>
        <row r="159">
          <cell r="C159" t="str">
            <v>創栄科学(株)</v>
          </cell>
        </row>
        <row r="160">
          <cell r="C160" t="str">
            <v>(株)ソルテック</v>
          </cell>
        </row>
        <row r="161">
          <cell r="C161" t="str">
            <v>大善化学(株)</v>
          </cell>
        </row>
        <row r="162">
          <cell r="C162" t="str">
            <v>(株)高長</v>
          </cell>
        </row>
        <row r="163">
          <cell r="C163" t="str">
            <v>(株)高長 京都営業所</v>
          </cell>
        </row>
        <row r="164">
          <cell r="C164" t="str">
            <v>(株)高長 多摩営業所</v>
          </cell>
        </row>
        <row r="165">
          <cell r="C165" t="str">
            <v>(株)高長 柏営業所　</v>
          </cell>
        </row>
        <row r="166">
          <cell r="C166" t="str">
            <v>高塚ライフサイエンス(株)</v>
          </cell>
        </row>
        <row r="167">
          <cell r="C167" t="str">
            <v>宝化成機器(株)</v>
          </cell>
        </row>
        <row r="168">
          <cell r="C168" t="str">
            <v>竹内化学(株)</v>
          </cell>
        </row>
        <row r="169">
          <cell r="C169" t="str">
            <v>竹内化学(株) 紀南営業所</v>
          </cell>
        </row>
        <row r="170">
          <cell r="C170" t="str">
            <v>竹内化学(株) 泉南営業所</v>
          </cell>
        </row>
        <row r="171">
          <cell r="C171" t="str">
            <v>筑波家田化学(株)</v>
          </cell>
        </row>
        <row r="172">
          <cell r="C172" t="str">
            <v>筑波家田化学(株) 栃木営業所</v>
          </cell>
        </row>
        <row r="173">
          <cell r="C173" t="str">
            <v>堤化学(株)</v>
          </cell>
        </row>
        <row r="174">
          <cell r="C174" t="str">
            <v>(株)鶴田科学</v>
          </cell>
        </row>
        <row r="175">
          <cell r="C175" t="str">
            <v>(株)帝国理化</v>
          </cell>
        </row>
        <row r="176">
          <cell r="C176" t="str">
            <v>(株)テービック</v>
          </cell>
        </row>
        <row r="177">
          <cell r="C177" t="str">
            <v>(株)テクノ・スズタ</v>
          </cell>
        </row>
        <row r="178">
          <cell r="C178" t="str">
            <v>(株)テクノ・スズタ 商品ｾﾝﾀｰ</v>
          </cell>
        </row>
        <row r="179">
          <cell r="C179" t="str">
            <v>東京サイエンス(株)</v>
          </cell>
        </row>
        <row r="180">
          <cell r="C180" t="str">
            <v>東新(株)</v>
          </cell>
        </row>
        <row r="181">
          <cell r="C181" t="str">
            <v>東新(株) 関東西営業所</v>
          </cell>
        </row>
        <row r="182">
          <cell r="C182" t="str">
            <v>東邦薬品(株)</v>
          </cell>
        </row>
        <row r="183">
          <cell r="C183" t="str">
            <v>東邦薬品(株) 熊本営業所</v>
          </cell>
        </row>
        <row r="184">
          <cell r="C184" t="str">
            <v>東邦薬品(株) 山形営業所</v>
          </cell>
        </row>
        <row r="185">
          <cell r="C185" t="str">
            <v>東邦薬品(株) 文京営業所</v>
          </cell>
        </row>
        <row r="186">
          <cell r="C186" t="str">
            <v>東北化学薬品(株) 岩手支店</v>
          </cell>
        </row>
        <row r="187">
          <cell r="C187" t="str">
            <v>東北化学薬品(株) 弘前本社</v>
          </cell>
        </row>
        <row r="188">
          <cell r="C188" t="str">
            <v>東北化学薬品(株) 山形支店</v>
          </cell>
        </row>
        <row r="189">
          <cell r="C189" t="str">
            <v>東北化学薬品(株) 秋田支店</v>
          </cell>
        </row>
        <row r="190">
          <cell r="C190" t="str">
            <v>東北化学薬品(株) 盛岡営業所</v>
          </cell>
        </row>
        <row r="191">
          <cell r="C191" t="str">
            <v>東北化学薬品(株) 青森支店</v>
          </cell>
        </row>
        <row r="192">
          <cell r="C192" t="str">
            <v>東北化学薬品(株) 八戸支店</v>
          </cell>
        </row>
        <row r="193">
          <cell r="C193" t="str">
            <v>(株)東明サイエンス</v>
          </cell>
        </row>
        <row r="194">
          <cell r="C194" t="str">
            <v>(有)トキワケミカル</v>
          </cell>
        </row>
        <row r="195">
          <cell r="C195" t="str">
            <v>(有)渡商</v>
          </cell>
        </row>
        <row r="196">
          <cell r="C196" t="str">
            <v>鳥取サイエンス(株)</v>
          </cell>
        </row>
        <row r="197">
          <cell r="C197" t="str">
            <v>利根化学(株)</v>
          </cell>
        </row>
        <row r="198">
          <cell r="C198" t="str">
            <v>(有)友田大洋堂</v>
          </cell>
        </row>
        <row r="199">
          <cell r="C199" t="str">
            <v>(有)友田大洋堂 鳥取営業所</v>
          </cell>
        </row>
        <row r="200">
          <cell r="C200" t="str">
            <v>(株)豊島製作所</v>
          </cell>
        </row>
        <row r="201">
          <cell r="C201" t="str">
            <v>(株)中林商店</v>
          </cell>
        </row>
        <row r="202">
          <cell r="C202" t="str">
            <v>中山商事(株)</v>
          </cell>
        </row>
        <row r="203">
          <cell r="C203" t="str">
            <v>中山商事(株) いわき営業所</v>
          </cell>
        </row>
        <row r="204">
          <cell r="C204" t="str">
            <v>中山商事(株) 郡山営業所</v>
          </cell>
        </row>
        <row r="205">
          <cell r="C205" t="str">
            <v>中山商事(株) 鹿島営業所</v>
          </cell>
        </row>
        <row r="206">
          <cell r="C206" t="str">
            <v>中山商事(株) 水戸営業所</v>
          </cell>
        </row>
        <row r="207">
          <cell r="C207" t="str">
            <v>中山商事(株) 仙台営業所</v>
          </cell>
        </row>
        <row r="208">
          <cell r="C208" t="str">
            <v>中山商事(株) 筑波営業所</v>
          </cell>
        </row>
        <row r="209">
          <cell r="C209" t="str">
            <v>中山商事(株) 栃木営業所</v>
          </cell>
        </row>
        <row r="210">
          <cell r="C210" t="str">
            <v>ナカライテスク(株)</v>
          </cell>
        </row>
        <row r="211">
          <cell r="C211" t="str">
            <v>ナカライテスク(株) 岡山営業所</v>
          </cell>
        </row>
        <row r="212">
          <cell r="C212" t="str">
            <v>ナカライテスク(株) 京阪奈営業所</v>
          </cell>
        </row>
        <row r="213">
          <cell r="C213" t="str">
            <v>ナカライテスク(株) 京阪奈営業所</v>
          </cell>
        </row>
        <row r="214">
          <cell r="C214" t="str">
            <v>ナカライテスク(株) 京都1営業所</v>
          </cell>
        </row>
        <row r="215">
          <cell r="C215" t="str">
            <v>ナカライテスク(株) 京都2営業所</v>
          </cell>
        </row>
        <row r="216">
          <cell r="C216" t="str">
            <v>ナカライテスク(株) 埼玉営業所</v>
          </cell>
        </row>
        <row r="217">
          <cell r="C217" t="str">
            <v>ナカライテスク(株) 滋賀営業所</v>
          </cell>
        </row>
        <row r="218">
          <cell r="C218" t="str">
            <v>ナカライテスク(株) 神戸営業所</v>
          </cell>
        </row>
        <row r="219">
          <cell r="C219" t="str">
            <v>ナカライテスク(株) 神奈川営業所</v>
          </cell>
        </row>
        <row r="220">
          <cell r="C220" t="str">
            <v>ナカライテスク(株) 大阪営業</v>
          </cell>
        </row>
        <row r="221">
          <cell r="C221" t="str">
            <v>ナカライテスク(株) 東京営業所</v>
          </cell>
        </row>
        <row r="222">
          <cell r="C222" t="str">
            <v>ナカライテスク(株) 南事業所</v>
          </cell>
        </row>
        <row r="223">
          <cell r="C223" t="str">
            <v>ナカライテスク(株) 南第1営業所</v>
          </cell>
        </row>
        <row r="224">
          <cell r="C224" t="str">
            <v>ナカライテスク(株) 南第2営業所</v>
          </cell>
        </row>
        <row r="225">
          <cell r="C225" t="str">
            <v>ナカライテスク(株) 南第一営業所</v>
          </cell>
        </row>
        <row r="226">
          <cell r="C226" t="str">
            <v>ナカライテスク(株) 南第二営業所</v>
          </cell>
        </row>
        <row r="227">
          <cell r="C227" t="str">
            <v>ナカライテスク(株) 柏営業所</v>
          </cell>
        </row>
        <row r="228">
          <cell r="C228" t="str">
            <v>ナカライテスク(株) 福岡営業所</v>
          </cell>
        </row>
        <row r="229">
          <cell r="C229" t="str">
            <v>ナカライテスク(株) 北営業所</v>
          </cell>
        </row>
        <row r="230">
          <cell r="C230" t="str">
            <v>鍋林フジサイエンス(株)</v>
          </cell>
        </row>
        <row r="231">
          <cell r="C231" t="str">
            <v>鍋林フジサイエンス(株) 甲府支店</v>
          </cell>
        </row>
        <row r="232">
          <cell r="C232" t="str">
            <v>鍋林フジサイエンス(株) 松本営業所</v>
          </cell>
        </row>
        <row r="233">
          <cell r="C233" t="str">
            <v>鍋林フジサイエンス(株) 新潟営業所</v>
          </cell>
        </row>
        <row r="234">
          <cell r="C234" t="str">
            <v>鍋林フジサイエンス(株) 長野営業所</v>
          </cell>
        </row>
        <row r="235">
          <cell r="C235" t="str">
            <v>鍋林フジサイエンス(株) 東京支社　</v>
          </cell>
        </row>
        <row r="236">
          <cell r="C236" t="str">
            <v>鍋林フジサイエンス(株) 北関東支店</v>
          </cell>
        </row>
        <row r="237">
          <cell r="C237" t="str">
            <v>並木薬品(株)</v>
          </cell>
        </row>
        <row r="238">
          <cell r="C238" t="str">
            <v>(株)成瀬理工</v>
          </cell>
        </row>
        <row r="239">
          <cell r="C239" t="str">
            <v>(株)成瀬理工 釜石営業所</v>
          </cell>
        </row>
        <row r="240">
          <cell r="C240" t="str">
            <v>(株)日栄東海</v>
          </cell>
        </row>
        <row r="241">
          <cell r="C241" t="str">
            <v>(株)日栄東海 埼玉営業所</v>
          </cell>
        </row>
        <row r="242">
          <cell r="C242" t="str">
            <v>(株)日栄東海 千葉営業所</v>
          </cell>
        </row>
        <row r="243">
          <cell r="C243" t="str">
            <v>(株)日栄東海 多摩営業所</v>
          </cell>
        </row>
        <row r="244">
          <cell r="C244" t="str">
            <v>(株)日栄東海 東京支社</v>
          </cell>
        </row>
        <row r="245">
          <cell r="C245" t="str">
            <v>日京テクノス(株)</v>
          </cell>
        </row>
        <row r="246">
          <cell r="C246" t="str">
            <v>日京テクノス(株) 多摩営業所</v>
          </cell>
        </row>
        <row r="247">
          <cell r="C247" t="str">
            <v>日進商事(株)</v>
          </cell>
        </row>
        <row r="248">
          <cell r="C248" t="str">
            <v>(有)日本テクノシステム</v>
          </cell>
        </row>
        <row r="249">
          <cell r="C249" t="str">
            <v>(株)バイオテックラボ</v>
          </cell>
        </row>
        <row r="250">
          <cell r="C250" t="str">
            <v>(株)バイオテックラボ 大阪営業所</v>
          </cell>
        </row>
        <row r="251">
          <cell r="C251" t="str">
            <v>(株)長谷部薬局</v>
          </cell>
        </row>
        <row r="252">
          <cell r="C252" t="str">
            <v>服部商会(株)</v>
          </cell>
        </row>
        <row r="253">
          <cell r="C253" t="str">
            <v>(株)林薬品</v>
          </cell>
        </row>
        <row r="254">
          <cell r="C254" t="str">
            <v>ハヤシ化成(株)</v>
          </cell>
        </row>
        <row r="255">
          <cell r="C255" t="str">
            <v>ハヤシ化成(株) 三島事業所</v>
          </cell>
        </row>
        <row r="256">
          <cell r="C256" t="str">
            <v>ハヤシ化成(株) 四日市営業所</v>
          </cell>
        </row>
        <row r="257">
          <cell r="C257" t="str">
            <v>ハヤシ化成(株) 袋井営業所</v>
          </cell>
        </row>
        <row r="258">
          <cell r="C258" t="str">
            <v>ハヤシ化成(株) 豊田営業所</v>
          </cell>
        </row>
        <row r="259">
          <cell r="C259" t="str">
            <v>平野純薬(株)</v>
          </cell>
        </row>
        <row r="260">
          <cell r="C260" t="str">
            <v>平野純薬(株) 金沢支店</v>
          </cell>
        </row>
        <row r="261">
          <cell r="C261" t="str">
            <v>広島和光(株) 宇部営業所</v>
          </cell>
        </row>
        <row r="262">
          <cell r="C262" t="str">
            <v>広島和光(株) 岡山営業所</v>
          </cell>
        </row>
        <row r="263">
          <cell r="C263" t="str">
            <v>広島和光(株) 岩国営業所</v>
          </cell>
        </row>
        <row r="264">
          <cell r="C264" t="str">
            <v>広島和光(株) 広島営業所</v>
          </cell>
        </row>
        <row r="265">
          <cell r="C265" t="str">
            <v>広島和光(株) 千葉営業所</v>
          </cell>
        </row>
        <row r="266">
          <cell r="C266" t="str">
            <v>広島和光(株) 東京営業所</v>
          </cell>
        </row>
        <row r="267">
          <cell r="C267" t="str">
            <v>広島和光(株) 東広島営業所</v>
          </cell>
        </row>
        <row r="268">
          <cell r="C268" t="str">
            <v>広島和光(株) 徳山営業所</v>
          </cell>
        </row>
        <row r="269">
          <cell r="C269" t="str">
            <v>広島和光(株) 福山営業所</v>
          </cell>
        </row>
        <row r="270">
          <cell r="C270" t="str">
            <v>広島和光(株) 防府営業所</v>
          </cell>
        </row>
        <row r="271">
          <cell r="C271" t="str">
            <v>広瀬化学薬品(株)</v>
          </cell>
        </row>
        <row r="272">
          <cell r="C272" t="str">
            <v>広瀬化学薬品(株) 姫路営業所</v>
          </cell>
        </row>
        <row r="273">
          <cell r="C273" t="str">
            <v>広瀬化学薬品(株) 兵庫西支店</v>
          </cell>
        </row>
        <row r="274">
          <cell r="C274" t="str">
            <v>(株)ﾌｨｯｼｬｰ・ｻｲｴﾝﾃｨﾌｨｯｸ・ｼﾞｬﾊﾟﾝ</v>
          </cell>
        </row>
        <row r="275">
          <cell r="C275" t="str">
            <v>ふくべ薬品(株)</v>
          </cell>
        </row>
        <row r="276">
          <cell r="C276" t="str">
            <v>ふくべ薬品(株) 市原営業所</v>
          </cell>
        </row>
        <row r="277">
          <cell r="C277" t="str">
            <v>ふくべ薬品(株) 東京支店</v>
          </cell>
        </row>
        <row r="278">
          <cell r="C278" t="str">
            <v>不二化学薬品(株)</v>
          </cell>
        </row>
        <row r="279">
          <cell r="C279" t="str">
            <v>不二化学薬品(株) つくば営業所</v>
          </cell>
        </row>
        <row r="280">
          <cell r="C280" t="str">
            <v>不二化学薬品(株) 高槻営業所</v>
          </cell>
        </row>
        <row r="281">
          <cell r="C281" t="str">
            <v>不二化学薬品(株) 大阪営業所</v>
          </cell>
        </row>
        <row r="282">
          <cell r="C282" t="str">
            <v>不二化学薬品(株) 東京営業所</v>
          </cell>
        </row>
        <row r="283">
          <cell r="C283" t="str">
            <v>不二化学薬品(株) 尼崎営業所</v>
          </cell>
        </row>
        <row r="284">
          <cell r="C284" t="str">
            <v>(株)藤本理化</v>
          </cell>
        </row>
        <row r="285">
          <cell r="C285" t="str">
            <v>豊前医化(株)</v>
          </cell>
        </row>
        <row r="286">
          <cell r="C286" t="str">
            <v>宝来化学薬品(株)</v>
          </cell>
        </row>
        <row r="287">
          <cell r="C287" t="str">
            <v>宝来化学薬品(株) 延岡営業所</v>
          </cell>
        </row>
        <row r="288">
          <cell r="C288" t="str">
            <v>宝来化学薬品(株) 宮崎営業所</v>
          </cell>
        </row>
        <row r="289">
          <cell r="C289" t="str">
            <v>宝来化学薬品(株) 熊本営業所</v>
          </cell>
        </row>
        <row r="290">
          <cell r="C290" t="str">
            <v>北星化学(株)</v>
          </cell>
        </row>
        <row r="291">
          <cell r="C291" t="str">
            <v>北海道和光純薬(株)</v>
          </cell>
        </row>
        <row r="292">
          <cell r="C292" t="str">
            <v>北海道和光純薬(株) 旭川営業所</v>
          </cell>
        </row>
        <row r="293">
          <cell r="C293" t="str">
            <v>マコト医科精機(株)</v>
          </cell>
        </row>
        <row r="294">
          <cell r="C294" t="str">
            <v>松本薬品(株)</v>
          </cell>
        </row>
        <row r="295">
          <cell r="C295" t="str">
            <v>(株)宮川商店</v>
          </cell>
        </row>
        <row r="296">
          <cell r="C296" t="str">
            <v>宮崎化学薬品(株)</v>
          </cell>
        </row>
        <row r="297">
          <cell r="C297" t="str">
            <v>宮田化学(株)</v>
          </cell>
        </row>
        <row r="298">
          <cell r="C298" t="str">
            <v>(株)宮田薬品</v>
          </cell>
        </row>
        <row r="299">
          <cell r="C299" t="str">
            <v>宮野医療器(株)</v>
          </cell>
        </row>
        <row r="300">
          <cell r="C300" t="str">
            <v>宮野医療器(株) 大阪中央営業所</v>
          </cell>
        </row>
        <row r="301">
          <cell r="C301" t="str">
            <v>宮野医療器(株) 姫路営業所</v>
          </cell>
        </row>
        <row r="302">
          <cell r="C302" t="str">
            <v>(株)メド城取</v>
          </cell>
        </row>
        <row r="303">
          <cell r="C303" t="str">
            <v>(株)メド城取 湘南オフィス</v>
          </cell>
        </row>
        <row r="304">
          <cell r="C304" t="str">
            <v>八洲薬品(株)</v>
          </cell>
        </row>
        <row r="305">
          <cell r="C305" t="str">
            <v>八洲薬品(株) 京阪奈営業所</v>
          </cell>
        </row>
        <row r="306">
          <cell r="C306" t="str">
            <v>八洲薬品(株) 堺営業所</v>
          </cell>
        </row>
        <row r="307">
          <cell r="C307" t="str">
            <v>八洲薬品(株) 神戸出張所</v>
          </cell>
        </row>
        <row r="308">
          <cell r="C308" t="str">
            <v>八洲薬品(株) 和歌山営業所</v>
          </cell>
        </row>
        <row r="309">
          <cell r="C309" t="str">
            <v>(株)薬研社</v>
          </cell>
        </row>
        <row r="310">
          <cell r="C310" t="str">
            <v>(株)薬研社　第一営業部</v>
          </cell>
        </row>
        <row r="311">
          <cell r="C311" t="str">
            <v>(株)薬研社　東京営業所</v>
          </cell>
        </row>
        <row r="312">
          <cell r="C312" t="str">
            <v>(株)薬研社 柏営業所</v>
          </cell>
        </row>
        <row r="313">
          <cell r="C313" t="str">
            <v>(株)山口薬品</v>
          </cell>
        </row>
        <row r="314">
          <cell r="C314" t="str">
            <v>山本薬品(株)</v>
          </cell>
        </row>
        <row r="315">
          <cell r="C315" t="str">
            <v>(有)山本薬品商会</v>
          </cell>
        </row>
        <row r="316">
          <cell r="C316" t="str">
            <v>米山薬品工業(株)</v>
          </cell>
        </row>
        <row r="317">
          <cell r="C317" t="str">
            <v>米山薬品工業(株) 広島営業所</v>
          </cell>
        </row>
        <row r="318">
          <cell r="C318" t="str">
            <v>米山薬品工業(株) 三国工場</v>
          </cell>
        </row>
        <row r="319">
          <cell r="C319" t="str">
            <v>米山薬品工業(株) 上田営業所</v>
          </cell>
        </row>
        <row r="320">
          <cell r="C320" t="str">
            <v>米山薬品工業(株) 東京支店</v>
          </cell>
        </row>
        <row r="321">
          <cell r="C321" t="str">
            <v>米山薬品工業(株) 名古屋営業所</v>
          </cell>
        </row>
        <row r="322">
          <cell r="C322" t="str">
            <v>(株)ラボ 札幌事務所</v>
          </cell>
        </row>
        <row r="323">
          <cell r="C323" t="str">
            <v>(株)ラボ 東京営業所</v>
          </cell>
        </row>
        <row r="324">
          <cell r="C324" t="str">
            <v>(株)ラボ･テック</v>
          </cell>
        </row>
        <row r="325">
          <cell r="C325" t="str">
            <v>(株)理学</v>
          </cell>
        </row>
        <row r="326">
          <cell r="C326" t="str">
            <v>(株)理学　長野営業所</v>
          </cell>
        </row>
        <row r="327">
          <cell r="C327" t="str">
            <v>理科研(株) 本社</v>
          </cell>
        </row>
        <row r="328">
          <cell r="C328" t="str">
            <v>理科研(株) つくば営業所</v>
          </cell>
        </row>
        <row r="329">
          <cell r="C329" t="str">
            <v>理科研(株) 岡崎営業所</v>
          </cell>
        </row>
        <row r="330">
          <cell r="C330" t="str">
            <v>理科研(株) 関東支社 東京支店</v>
          </cell>
        </row>
        <row r="331">
          <cell r="C331" t="str">
            <v>理科研(株) 岐阜営業所</v>
          </cell>
        </row>
        <row r="332">
          <cell r="C332" t="str">
            <v>理科研(株) 三島営業所</v>
          </cell>
        </row>
        <row r="333">
          <cell r="C333" t="str">
            <v>理科研(株) 四日市営業所</v>
          </cell>
        </row>
        <row r="334">
          <cell r="C334" t="str">
            <v>理科研(株) 神奈川営業所</v>
          </cell>
        </row>
        <row r="335">
          <cell r="C335" t="str">
            <v>理科研(株) 静岡営業所</v>
          </cell>
        </row>
        <row r="336">
          <cell r="C336" t="str">
            <v>理科研(株) 津営業所</v>
          </cell>
        </row>
        <row r="337">
          <cell r="C337" t="str">
            <v>理科研(株) 鶴見営業所</v>
          </cell>
        </row>
        <row r="338">
          <cell r="C338" t="str">
            <v>理科研(株) 柏営業所</v>
          </cell>
        </row>
        <row r="339">
          <cell r="C339" t="str">
            <v>理科研(株) 福井営業所</v>
          </cell>
        </row>
        <row r="340">
          <cell r="C340" t="str">
            <v>理仁薬品(株)</v>
          </cell>
        </row>
        <row r="341">
          <cell r="C341" t="str">
            <v>(有)リンク</v>
          </cell>
        </row>
        <row r="342">
          <cell r="C342" t="str">
            <v>レノバサイエンス(株) 本社</v>
          </cell>
        </row>
        <row r="343">
          <cell r="C343" t="str">
            <v>レノバサイエンス(株) 宇都宮営業所</v>
          </cell>
        </row>
        <row r="344">
          <cell r="C344" t="str">
            <v>レノバサイエンス(株) 横浜営業所</v>
          </cell>
        </row>
        <row r="345">
          <cell r="C345" t="str">
            <v>レノバサイエンス(株) 金沢営業所</v>
          </cell>
        </row>
        <row r="346">
          <cell r="C346" t="str">
            <v>レノバサイエンス(株) 多摩営業所</v>
          </cell>
        </row>
        <row r="347">
          <cell r="C347" t="str">
            <v>(株)和科盛商会</v>
          </cell>
        </row>
        <row r="348">
          <cell r="C348" t="str">
            <v>(株)和科盛商会 横浜営業所</v>
          </cell>
        </row>
        <row r="349">
          <cell r="C349" t="str">
            <v>(株)和科盛商会 札幌営業所</v>
          </cell>
        </row>
        <row r="350">
          <cell r="C350" t="str">
            <v>(株)和科盛商会 筑波営業所</v>
          </cell>
        </row>
        <row r="351">
          <cell r="C351" t="str">
            <v>(株)和科盛商会 東京本社</v>
          </cell>
        </row>
        <row r="352">
          <cell r="C352" t="str">
            <v>和研薬(株) 本社</v>
          </cell>
        </row>
        <row r="353">
          <cell r="C353" t="str">
            <v>和研薬(株) 京阪奈営業所</v>
          </cell>
        </row>
        <row r="354">
          <cell r="C354" t="str">
            <v>和研薬(株) 滋賀営業所</v>
          </cell>
        </row>
        <row r="355">
          <cell r="C355" t="str">
            <v>和研薬(株) 神戸営業所</v>
          </cell>
        </row>
        <row r="356">
          <cell r="C356" t="str">
            <v>和研薬(株) 大阪営業所</v>
          </cell>
        </row>
        <row r="357">
          <cell r="C357" t="str">
            <v>和研薬(株) 東京営業所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finsgenomics.jp/jp/contact/order-form/" TargetMode="External"/><Relationship Id="rId1" Type="http://schemas.openxmlformats.org/officeDocument/2006/relationships/hyperlink" Target="https://eurofinsgenomics.jp/jp/contact/contact/tel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urofinsgenomics.jp/jp/contact/order-for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23"/>
  <sheetViews>
    <sheetView showGridLines="0" tabSelected="1" topLeftCell="A2" zoomScale="85" zoomScaleNormal="85" workbookViewId="0">
      <selection activeCell="B7" sqref="B7:D7"/>
    </sheetView>
  </sheetViews>
  <sheetFormatPr defaultColWidth="9" defaultRowHeight="14.25"/>
  <cols>
    <col min="1" max="1" width="16.25" style="89" customWidth="1"/>
    <col min="2" max="2" width="3.75" style="89" customWidth="1"/>
    <col min="3" max="3" width="18.125" style="89" customWidth="1"/>
    <col min="4" max="4" width="44" style="92" customWidth="1"/>
    <col min="5" max="5" width="16.125" style="92" customWidth="1"/>
    <col min="6" max="6" width="3.875" style="92" customWidth="1"/>
    <col min="7" max="7" width="18.125" style="92" customWidth="1"/>
    <col min="8" max="8" width="43.875" style="89" customWidth="1"/>
    <col min="9" max="9" width="9" style="89"/>
    <col min="10" max="13" width="8.5" style="89" hidden="1" customWidth="1"/>
    <col min="14" max="14" width="24" style="107" customWidth="1"/>
    <col min="15" max="15" width="24" style="89" customWidth="1"/>
    <col min="16" max="16384" width="9" style="89"/>
  </cols>
  <sheetData>
    <row r="1" spans="1:17" s="87" customFormat="1" hidden="1">
      <c r="A1" s="1" t="s">
        <v>5</v>
      </c>
      <c r="B1" s="1"/>
      <c r="C1" s="1"/>
      <c r="D1" s="2"/>
      <c r="E1" s="2"/>
      <c r="F1" s="2"/>
      <c r="G1" s="2"/>
      <c r="H1" s="1"/>
      <c r="N1" s="107"/>
    </row>
    <row r="2" spans="1:17" s="88" customFormat="1" ht="12" customHeight="1">
      <c r="A2" s="4"/>
      <c r="B2" s="5"/>
      <c r="C2" s="5"/>
      <c r="D2" s="6"/>
      <c r="E2" s="6"/>
      <c r="F2" s="6"/>
      <c r="G2" s="6"/>
      <c r="H2" s="78" t="s">
        <v>686</v>
      </c>
      <c r="N2" s="107"/>
    </row>
    <row r="3" spans="1:17" s="88" customFormat="1" ht="20.25">
      <c r="A3" s="175" t="s">
        <v>515</v>
      </c>
      <c r="B3" s="175"/>
      <c r="C3" s="175"/>
      <c r="D3" s="175"/>
      <c r="E3" s="175"/>
      <c r="F3" s="175"/>
      <c r="G3" s="175"/>
      <c r="H3" s="175"/>
      <c r="N3" s="107"/>
    </row>
    <row r="4" spans="1:17" s="88" customFormat="1" ht="17.25" customHeight="1" thickBot="1">
      <c r="A4" s="4"/>
      <c r="B4" s="4"/>
      <c r="C4" s="4"/>
      <c r="D4" s="4"/>
      <c r="E4" s="4"/>
      <c r="F4" s="4"/>
      <c r="G4" s="10"/>
      <c r="H4" s="11"/>
      <c r="N4" s="108" t="s">
        <v>54</v>
      </c>
    </row>
    <row r="5" spans="1:17" s="88" customFormat="1" ht="19.5" customHeight="1" thickBot="1">
      <c r="A5" s="227" t="s">
        <v>687</v>
      </c>
      <c r="B5" s="228"/>
      <c r="C5" s="228"/>
      <c r="D5" s="171"/>
      <c r="E5" s="229" t="s">
        <v>688</v>
      </c>
      <c r="F5" s="229"/>
      <c r="G5" s="170"/>
      <c r="H5" s="172"/>
      <c r="N5" s="109" t="s">
        <v>55</v>
      </c>
    </row>
    <row r="6" spans="1:17" s="88" customFormat="1" ht="27" customHeight="1">
      <c r="A6" s="223" t="s">
        <v>6</v>
      </c>
      <c r="B6" s="224"/>
      <c r="C6" s="224"/>
      <c r="D6" s="225"/>
      <c r="E6" s="226" t="s">
        <v>7</v>
      </c>
      <c r="F6" s="224"/>
      <c r="G6" s="224"/>
      <c r="H6" s="225"/>
      <c r="K6" s="111" t="s">
        <v>54</v>
      </c>
      <c r="L6" s="7"/>
      <c r="N6" s="107" t="s">
        <v>66</v>
      </c>
    </row>
    <row r="7" spans="1:17" s="88" customFormat="1" ht="21.95" customHeight="1">
      <c r="A7" s="12" t="s">
        <v>8</v>
      </c>
      <c r="B7" s="204"/>
      <c r="C7" s="204"/>
      <c r="D7" s="205"/>
      <c r="E7" s="12" t="s">
        <v>8</v>
      </c>
      <c r="F7" s="204"/>
      <c r="G7" s="204"/>
      <c r="H7" s="205"/>
      <c r="J7" s="169" t="s">
        <v>516</v>
      </c>
      <c r="K7" s="169" t="s">
        <v>66</v>
      </c>
      <c r="L7" s="7"/>
      <c r="N7" s="107" t="s">
        <v>67</v>
      </c>
    </row>
    <row r="8" spans="1:17" ht="21.95" customHeight="1">
      <c r="A8" s="12" t="s">
        <v>9</v>
      </c>
      <c r="B8" s="182"/>
      <c r="C8" s="182"/>
      <c r="D8" s="183"/>
      <c r="E8" s="12" t="s">
        <v>9</v>
      </c>
      <c r="F8" s="182"/>
      <c r="G8" s="182"/>
      <c r="H8" s="183"/>
      <c r="J8" s="169" t="s">
        <v>516</v>
      </c>
      <c r="K8" s="169" t="s">
        <v>67</v>
      </c>
      <c r="L8" s="112" t="s">
        <v>397</v>
      </c>
      <c r="N8" s="107" t="s">
        <v>77</v>
      </c>
      <c r="Q8" s="102"/>
    </row>
    <row r="9" spans="1:17" ht="21.95" customHeight="1">
      <c r="A9" s="15" t="s">
        <v>1</v>
      </c>
      <c r="B9" s="182"/>
      <c r="C9" s="182"/>
      <c r="D9" s="183"/>
      <c r="E9" s="15" t="s">
        <v>1</v>
      </c>
      <c r="F9" s="182"/>
      <c r="G9" s="182"/>
      <c r="H9" s="183"/>
      <c r="J9" s="169" t="s">
        <v>516</v>
      </c>
      <c r="K9" s="169" t="s">
        <v>517</v>
      </c>
      <c r="L9" s="112" t="s">
        <v>398</v>
      </c>
      <c r="N9" s="107" t="s">
        <v>74</v>
      </c>
      <c r="Q9" s="102"/>
    </row>
    <row r="10" spans="1:17" ht="21.95" customHeight="1">
      <c r="A10" s="15" t="s">
        <v>10</v>
      </c>
      <c r="B10" s="16" t="s">
        <v>11</v>
      </c>
      <c r="C10" s="13"/>
      <c r="D10" s="17"/>
      <c r="E10" s="15" t="s">
        <v>10</v>
      </c>
      <c r="F10" s="16" t="s">
        <v>11</v>
      </c>
      <c r="G10" s="13"/>
      <c r="H10" s="18"/>
      <c r="J10" s="169" t="s">
        <v>516</v>
      </c>
      <c r="K10" s="169" t="s">
        <v>74</v>
      </c>
      <c r="L10" s="113" t="s">
        <v>399</v>
      </c>
      <c r="N10" s="107" t="s">
        <v>75</v>
      </c>
      <c r="Q10" s="102"/>
    </row>
    <row r="11" spans="1:17" ht="21.95" customHeight="1">
      <c r="A11" s="12" t="s">
        <v>12</v>
      </c>
      <c r="B11" s="182"/>
      <c r="C11" s="182"/>
      <c r="D11" s="19"/>
      <c r="E11" s="12" t="s">
        <v>12</v>
      </c>
      <c r="F11" s="182"/>
      <c r="G11" s="182"/>
      <c r="H11" s="20"/>
      <c r="J11" s="169" t="s">
        <v>516</v>
      </c>
      <c r="K11" s="169" t="s">
        <v>518</v>
      </c>
      <c r="L11" s="113" t="s">
        <v>400</v>
      </c>
      <c r="N11" s="107" t="s">
        <v>76</v>
      </c>
      <c r="Q11" s="102"/>
    </row>
    <row r="12" spans="1:17" ht="21.95" customHeight="1">
      <c r="A12" s="12" t="s">
        <v>13</v>
      </c>
      <c r="B12" s="182"/>
      <c r="C12" s="182"/>
      <c r="D12" s="183"/>
      <c r="E12" s="12" t="s">
        <v>13</v>
      </c>
      <c r="F12" s="182"/>
      <c r="G12" s="182"/>
      <c r="H12" s="183"/>
      <c r="J12" s="169" t="s">
        <v>519</v>
      </c>
      <c r="K12" s="169" t="s">
        <v>520</v>
      </c>
      <c r="L12" s="113" t="s">
        <v>401</v>
      </c>
      <c r="N12" s="107" t="s">
        <v>329</v>
      </c>
      <c r="Q12" s="102"/>
    </row>
    <row r="13" spans="1:17" ht="21.95" customHeight="1">
      <c r="A13" s="12" t="s">
        <v>14</v>
      </c>
      <c r="B13" s="182"/>
      <c r="C13" s="182"/>
      <c r="D13" s="183"/>
      <c r="E13" s="12" t="s">
        <v>14</v>
      </c>
      <c r="F13" s="182"/>
      <c r="G13" s="182"/>
      <c r="H13" s="183"/>
      <c r="J13" s="169" t="s">
        <v>516</v>
      </c>
      <c r="K13" s="169" t="s">
        <v>521</v>
      </c>
      <c r="L13" s="113" t="s">
        <v>402</v>
      </c>
      <c r="N13" s="107" t="s">
        <v>330</v>
      </c>
      <c r="Q13" s="102"/>
    </row>
    <row r="14" spans="1:17" ht="21.95" customHeight="1">
      <c r="A14" s="12" t="s">
        <v>2</v>
      </c>
      <c r="B14" s="182"/>
      <c r="C14" s="182"/>
      <c r="D14" s="183"/>
      <c r="E14" s="12" t="s">
        <v>2</v>
      </c>
      <c r="F14" s="182"/>
      <c r="G14" s="182"/>
      <c r="H14" s="183"/>
      <c r="J14" s="169" t="s">
        <v>516</v>
      </c>
      <c r="K14" s="169" t="s">
        <v>522</v>
      </c>
      <c r="L14" s="113" t="s">
        <v>403</v>
      </c>
      <c r="N14" s="107" t="s">
        <v>331</v>
      </c>
      <c r="Q14" s="102"/>
    </row>
    <row r="15" spans="1:17" ht="21.95" customHeight="1">
      <c r="A15" s="21" t="s">
        <v>15</v>
      </c>
      <c r="B15" s="186"/>
      <c r="C15" s="186"/>
      <c r="D15" s="187"/>
      <c r="E15" s="21" t="s">
        <v>15</v>
      </c>
      <c r="F15" s="186"/>
      <c r="G15" s="186"/>
      <c r="H15" s="187"/>
      <c r="J15" s="169" t="s">
        <v>516</v>
      </c>
      <c r="K15" s="169" t="s">
        <v>523</v>
      </c>
      <c r="L15" s="113" t="s">
        <v>404</v>
      </c>
      <c r="N15" s="107" t="s">
        <v>332</v>
      </c>
      <c r="Q15" s="102"/>
    </row>
    <row r="16" spans="1:17" ht="21.95" customHeight="1">
      <c r="A16" s="210"/>
      <c r="B16" s="211"/>
      <c r="C16" s="211"/>
      <c r="D16" s="212"/>
      <c r="E16" s="213"/>
      <c r="F16" s="214"/>
      <c r="G16" s="214"/>
      <c r="H16" s="215"/>
      <c r="I16" s="93"/>
      <c r="J16" s="169" t="s">
        <v>516</v>
      </c>
      <c r="K16" s="169" t="s">
        <v>524</v>
      </c>
      <c r="L16" s="113" t="s">
        <v>405</v>
      </c>
      <c r="N16" s="107" t="s">
        <v>333</v>
      </c>
      <c r="Q16" s="102"/>
    </row>
    <row r="17" spans="1:14" ht="27.75" customHeight="1">
      <c r="A17" s="216" t="s">
        <v>16</v>
      </c>
      <c r="B17" s="217"/>
      <c r="C17" s="217"/>
      <c r="D17" s="218"/>
      <c r="E17" s="219" t="s">
        <v>17</v>
      </c>
      <c r="F17" s="220"/>
      <c r="G17" s="220"/>
      <c r="H17" s="221"/>
      <c r="J17" s="169" t="s">
        <v>516</v>
      </c>
      <c r="K17" s="169" t="s">
        <v>525</v>
      </c>
      <c r="L17" s="113" t="s">
        <v>406</v>
      </c>
      <c r="N17" s="107" t="s">
        <v>68</v>
      </c>
    </row>
    <row r="18" spans="1:14" ht="21.95" customHeight="1">
      <c r="A18" s="24" t="s">
        <v>18</v>
      </c>
      <c r="B18" s="222" t="s">
        <v>19</v>
      </c>
      <c r="C18" s="222"/>
      <c r="D18" s="25"/>
      <c r="E18" s="12" t="s">
        <v>20</v>
      </c>
      <c r="F18" s="204" t="s">
        <v>54</v>
      </c>
      <c r="G18" s="208"/>
      <c r="H18" s="209"/>
      <c r="J18" s="169" t="s">
        <v>516</v>
      </c>
      <c r="K18" s="169" t="s">
        <v>76</v>
      </c>
      <c r="L18" s="113" t="s">
        <v>407</v>
      </c>
      <c r="N18" s="107" t="s">
        <v>69</v>
      </c>
    </row>
    <row r="19" spans="1:14" ht="21.95" customHeight="1">
      <c r="A19" s="12" t="s">
        <v>8</v>
      </c>
      <c r="B19" s="204"/>
      <c r="C19" s="204"/>
      <c r="D19" s="205"/>
      <c r="E19" s="201" t="s">
        <v>21</v>
      </c>
      <c r="F19" s="206"/>
      <c r="G19" s="206"/>
      <c r="H19" s="207"/>
      <c r="J19" s="169" t="s">
        <v>516</v>
      </c>
      <c r="K19" s="169" t="s">
        <v>526</v>
      </c>
      <c r="L19" s="113" t="s">
        <v>408</v>
      </c>
      <c r="N19" s="107" t="s">
        <v>72</v>
      </c>
    </row>
    <row r="20" spans="1:14" ht="21.95" customHeight="1">
      <c r="A20" s="12" t="s">
        <v>9</v>
      </c>
      <c r="B20" s="182"/>
      <c r="C20" s="182"/>
      <c r="D20" s="183"/>
      <c r="E20" s="26"/>
      <c r="F20" s="208"/>
      <c r="G20" s="208"/>
      <c r="H20" s="209"/>
      <c r="J20" s="169" t="s">
        <v>516</v>
      </c>
      <c r="K20" s="169" t="s">
        <v>330</v>
      </c>
      <c r="L20" s="113" t="s">
        <v>409</v>
      </c>
      <c r="N20" s="107" t="s">
        <v>70</v>
      </c>
    </row>
    <row r="21" spans="1:14" ht="21.95" customHeight="1">
      <c r="A21" s="15" t="s">
        <v>1</v>
      </c>
      <c r="B21" s="182"/>
      <c r="C21" s="182"/>
      <c r="D21" s="183"/>
      <c r="E21" s="12" t="s">
        <v>2</v>
      </c>
      <c r="F21" s="182"/>
      <c r="G21" s="182"/>
      <c r="H21" s="183"/>
      <c r="J21" s="169" t="s">
        <v>516</v>
      </c>
      <c r="K21" s="169" t="s">
        <v>527</v>
      </c>
      <c r="L21" s="113" t="s">
        <v>410</v>
      </c>
      <c r="N21" s="107" t="s">
        <v>334</v>
      </c>
    </row>
    <row r="22" spans="1:14" ht="21.95" customHeight="1">
      <c r="A22" s="15" t="s">
        <v>10</v>
      </c>
      <c r="B22" s="16" t="s">
        <v>11</v>
      </c>
      <c r="C22" s="13"/>
      <c r="D22" s="18"/>
      <c r="E22" s="12" t="s">
        <v>0</v>
      </c>
      <c r="F22" s="198"/>
      <c r="G22" s="198"/>
      <c r="H22" s="199"/>
      <c r="J22" s="169" t="s">
        <v>516</v>
      </c>
      <c r="K22" s="169" t="s">
        <v>331</v>
      </c>
      <c r="L22" s="113" t="s">
        <v>411</v>
      </c>
      <c r="N22" s="107" t="s">
        <v>335</v>
      </c>
    </row>
    <row r="23" spans="1:14" ht="21.95" customHeight="1">
      <c r="A23" s="12" t="s">
        <v>12</v>
      </c>
      <c r="B23" s="182"/>
      <c r="C23" s="182"/>
      <c r="D23" s="27"/>
      <c r="E23" s="28" t="s">
        <v>22</v>
      </c>
      <c r="F23" s="200" t="s">
        <v>23</v>
      </c>
      <c r="G23" s="200"/>
      <c r="H23" s="29"/>
      <c r="I23" s="93"/>
      <c r="J23" s="169" t="s">
        <v>516</v>
      </c>
      <c r="K23" s="169" t="s">
        <v>528</v>
      </c>
      <c r="L23" s="113" t="s">
        <v>412</v>
      </c>
      <c r="N23" s="107" t="s">
        <v>71</v>
      </c>
    </row>
    <row r="24" spans="1:14" ht="21.95" customHeight="1">
      <c r="A24" s="12" t="s">
        <v>13</v>
      </c>
      <c r="B24" s="182"/>
      <c r="C24" s="182"/>
      <c r="D24" s="183"/>
      <c r="E24" s="28" t="s">
        <v>24</v>
      </c>
      <c r="F24" s="182" t="str">
        <f>IF(F23="キット利用","ご記入ください。","")</f>
        <v/>
      </c>
      <c r="G24" s="182"/>
      <c r="H24" s="183"/>
      <c r="J24" s="169" t="s">
        <v>516</v>
      </c>
      <c r="K24" s="169" t="s">
        <v>529</v>
      </c>
      <c r="L24" s="113" t="s">
        <v>413</v>
      </c>
      <c r="N24" s="107" t="s">
        <v>73</v>
      </c>
    </row>
    <row r="25" spans="1:14" ht="21.95" customHeight="1">
      <c r="A25" s="12" t="s">
        <v>14</v>
      </c>
      <c r="B25" s="182"/>
      <c r="C25" s="182"/>
      <c r="D25" s="183"/>
      <c r="E25" s="201"/>
      <c r="F25" s="202"/>
      <c r="G25" s="202"/>
      <c r="H25" s="203"/>
      <c r="J25" s="169" t="s">
        <v>516</v>
      </c>
      <c r="K25" s="169" t="s">
        <v>77</v>
      </c>
      <c r="L25" s="113" t="s">
        <v>414</v>
      </c>
      <c r="N25" s="107" t="s">
        <v>78</v>
      </c>
    </row>
    <row r="26" spans="1:14" ht="21.95" customHeight="1">
      <c r="A26" s="12" t="s">
        <v>2</v>
      </c>
      <c r="B26" s="182"/>
      <c r="C26" s="182"/>
      <c r="D26" s="183"/>
      <c r="E26" s="30" t="s">
        <v>25</v>
      </c>
      <c r="F26" s="184"/>
      <c r="G26" s="184"/>
      <c r="H26" s="185"/>
      <c r="J26" s="169" t="s">
        <v>519</v>
      </c>
      <c r="K26" s="169" t="s">
        <v>333</v>
      </c>
      <c r="L26" s="113" t="s">
        <v>415</v>
      </c>
      <c r="N26" s="107" t="s">
        <v>336</v>
      </c>
    </row>
    <row r="27" spans="1:14" ht="21.95" customHeight="1">
      <c r="A27" s="21" t="s">
        <v>15</v>
      </c>
      <c r="B27" s="186"/>
      <c r="C27" s="186"/>
      <c r="D27" s="187"/>
      <c r="E27" s="188"/>
      <c r="F27" s="189"/>
      <c r="G27" s="189"/>
      <c r="H27" s="190"/>
      <c r="J27" s="169" t="s">
        <v>519</v>
      </c>
      <c r="K27" s="169" t="s">
        <v>530</v>
      </c>
      <c r="L27" s="113" t="s">
        <v>416</v>
      </c>
      <c r="N27" s="107" t="s">
        <v>79</v>
      </c>
    </row>
    <row r="28" spans="1:14" ht="21.95" customHeight="1" thickBot="1">
      <c r="A28" s="194"/>
      <c r="B28" s="195"/>
      <c r="C28" s="195"/>
      <c r="D28" s="196"/>
      <c r="E28" s="191"/>
      <c r="F28" s="192"/>
      <c r="G28" s="192"/>
      <c r="H28" s="193"/>
      <c r="J28" s="169" t="s">
        <v>516</v>
      </c>
      <c r="K28" s="169" t="s">
        <v>69</v>
      </c>
      <c r="L28" s="113" t="s">
        <v>417</v>
      </c>
      <c r="N28" s="107" t="s">
        <v>80</v>
      </c>
    </row>
    <row r="29" spans="1:14" ht="21.95" customHeight="1">
      <c r="A29" s="176"/>
      <c r="B29" s="176"/>
      <c r="C29" s="176"/>
      <c r="D29" s="176"/>
      <c r="E29" s="176"/>
      <c r="F29" s="176"/>
      <c r="G29" s="176"/>
      <c r="H29" s="176"/>
      <c r="J29" s="169" t="s">
        <v>516</v>
      </c>
      <c r="K29" s="169" t="s">
        <v>72</v>
      </c>
      <c r="L29" s="113" t="s">
        <v>418</v>
      </c>
      <c r="N29" s="107" t="s">
        <v>81</v>
      </c>
    </row>
    <row r="30" spans="1:14" ht="21.95" customHeight="1">
      <c r="A30" s="177" t="s">
        <v>3</v>
      </c>
      <c r="B30" s="177"/>
      <c r="C30" s="177"/>
      <c r="D30" s="177"/>
      <c r="E30" s="177" t="s">
        <v>26</v>
      </c>
      <c r="F30" s="177"/>
      <c r="G30" s="177"/>
      <c r="H30" s="177"/>
      <c r="J30" s="169" t="s">
        <v>516</v>
      </c>
      <c r="K30" s="169" t="s">
        <v>531</v>
      </c>
      <c r="L30" s="113" t="s">
        <v>419</v>
      </c>
      <c r="N30" s="107" t="s">
        <v>82</v>
      </c>
    </row>
    <row r="31" spans="1:14" ht="21.95" customHeight="1">
      <c r="A31" s="178" t="s">
        <v>27</v>
      </c>
      <c r="B31" s="178"/>
      <c r="C31" s="179"/>
      <c r="D31" s="179"/>
      <c r="E31" s="180" t="s">
        <v>683</v>
      </c>
      <c r="F31" s="180"/>
      <c r="G31" s="181"/>
      <c r="H31" s="181"/>
      <c r="I31" s="93"/>
      <c r="J31" s="169" t="s">
        <v>516</v>
      </c>
      <c r="K31" s="169" t="s">
        <v>71</v>
      </c>
      <c r="L31" s="113" t="s">
        <v>420</v>
      </c>
      <c r="N31" s="107" t="s">
        <v>337</v>
      </c>
    </row>
    <row r="32" spans="1:14" ht="21.95" customHeight="1">
      <c r="A32" s="4"/>
      <c r="B32" s="4"/>
      <c r="C32" s="4"/>
      <c r="D32" s="31"/>
      <c r="E32" s="4"/>
      <c r="F32" s="32"/>
      <c r="G32" s="33"/>
      <c r="H32" s="34"/>
      <c r="J32" s="169" t="s">
        <v>516</v>
      </c>
      <c r="K32" s="169" t="s">
        <v>73</v>
      </c>
      <c r="L32" s="113" t="s">
        <v>421</v>
      </c>
      <c r="N32" s="107" t="s">
        <v>83</v>
      </c>
    </row>
    <row r="33" spans="1:14" s="90" customFormat="1" ht="25.5" customHeight="1">
      <c r="A33" s="35" t="s">
        <v>4</v>
      </c>
      <c r="B33" s="35"/>
      <c r="C33" s="35"/>
      <c r="D33" s="36"/>
      <c r="E33" s="37"/>
      <c r="F33" s="38"/>
      <c r="G33" s="39"/>
      <c r="H33" s="40"/>
      <c r="J33" s="169" t="s">
        <v>516</v>
      </c>
      <c r="K33" s="169" t="s">
        <v>78</v>
      </c>
      <c r="L33" s="113" t="s">
        <v>422</v>
      </c>
      <c r="N33" s="107" t="s">
        <v>84</v>
      </c>
    </row>
    <row r="34" spans="1:14" ht="6.75" customHeight="1">
      <c r="A34" s="41"/>
      <c r="B34" s="41"/>
      <c r="C34" s="41"/>
      <c r="D34" s="42"/>
      <c r="E34" s="4"/>
      <c r="F34" s="43"/>
      <c r="G34" s="42"/>
      <c r="H34" s="7"/>
      <c r="J34" s="169" t="s">
        <v>516</v>
      </c>
      <c r="K34" s="169" t="s">
        <v>532</v>
      </c>
      <c r="L34" s="113" t="s">
        <v>423</v>
      </c>
      <c r="N34" s="107" t="s">
        <v>85</v>
      </c>
    </row>
    <row r="35" spans="1:14" ht="15">
      <c r="A35" s="8"/>
      <c r="B35" s="8"/>
      <c r="C35" s="8"/>
      <c r="D35" s="45"/>
      <c r="E35" s="45"/>
      <c r="F35" s="45"/>
      <c r="G35" s="45"/>
      <c r="H35" s="8"/>
      <c r="J35" s="169" t="s">
        <v>516</v>
      </c>
      <c r="K35" s="169" t="s">
        <v>79</v>
      </c>
      <c r="L35" s="114" t="s">
        <v>424</v>
      </c>
      <c r="N35" s="108" t="s">
        <v>86</v>
      </c>
    </row>
    <row r="36" spans="1:14" ht="24" customHeight="1">
      <c r="A36" s="44"/>
      <c r="B36" s="44"/>
      <c r="C36" s="44"/>
      <c r="D36" s="197" t="s">
        <v>28</v>
      </c>
      <c r="E36" s="197"/>
      <c r="F36" s="197"/>
      <c r="G36" s="197"/>
      <c r="H36" s="44"/>
      <c r="J36" s="169" t="s">
        <v>516</v>
      </c>
      <c r="K36" s="169" t="s">
        <v>533</v>
      </c>
      <c r="L36" s="113" t="s">
        <v>425</v>
      </c>
      <c r="N36" s="107" t="s">
        <v>338</v>
      </c>
    </row>
    <row r="37" spans="1:14" ht="24" customHeight="1">
      <c r="A37" s="91"/>
      <c r="B37" s="91"/>
      <c r="C37" s="91"/>
      <c r="D37" s="174"/>
      <c r="E37" s="174"/>
      <c r="F37" s="174"/>
      <c r="G37" s="174"/>
      <c r="H37" s="91"/>
      <c r="J37" s="169" t="s">
        <v>516</v>
      </c>
      <c r="K37" s="169" t="s">
        <v>534</v>
      </c>
      <c r="L37" s="113" t="s">
        <v>426</v>
      </c>
      <c r="N37" s="107" t="s">
        <v>339</v>
      </c>
    </row>
    <row r="38" spans="1:14" ht="15">
      <c r="A38" s="91"/>
      <c r="B38" s="91"/>
      <c r="C38" s="91"/>
      <c r="D38" s="91"/>
      <c r="E38" s="91"/>
      <c r="F38" s="91"/>
      <c r="G38" s="91"/>
      <c r="H38" s="91"/>
      <c r="J38" s="169" t="s">
        <v>535</v>
      </c>
      <c r="K38" s="169" t="s">
        <v>536</v>
      </c>
      <c r="L38" s="113" t="s">
        <v>427</v>
      </c>
      <c r="N38" s="107" t="s">
        <v>340</v>
      </c>
    </row>
    <row r="39" spans="1:14" ht="15">
      <c r="A39" s="91"/>
      <c r="B39" s="91"/>
      <c r="C39" s="91"/>
      <c r="D39" s="91"/>
      <c r="E39" s="91"/>
      <c r="F39" s="91"/>
      <c r="G39" s="91"/>
      <c r="H39" s="91"/>
      <c r="J39" s="169" t="s">
        <v>516</v>
      </c>
      <c r="K39" s="169" t="s">
        <v>537</v>
      </c>
      <c r="L39" s="113" t="s">
        <v>428</v>
      </c>
      <c r="N39" s="107" t="s">
        <v>341</v>
      </c>
    </row>
    <row r="40" spans="1:14" ht="15">
      <c r="A40" s="91"/>
      <c r="B40" s="91"/>
      <c r="C40" s="91"/>
      <c r="D40" s="91"/>
      <c r="E40" s="91"/>
      <c r="F40" s="91"/>
      <c r="G40" s="91"/>
      <c r="H40" s="91"/>
      <c r="J40" s="169" t="s">
        <v>516</v>
      </c>
      <c r="K40" s="169" t="s">
        <v>538</v>
      </c>
      <c r="L40" s="113" t="s">
        <v>429</v>
      </c>
      <c r="N40" s="107" t="s">
        <v>342</v>
      </c>
    </row>
    <row r="41" spans="1:14" ht="15">
      <c r="A41" s="91"/>
      <c r="B41" s="91"/>
      <c r="C41" s="91"/>
      <c r="D41" s="91"/>
      <c r="E41" s="91"/>
      <c r="F41" s="91"/>
      <c r="G41" s="91"/>
      <c r="H41" s="91"/>
      <c r="J41" s="169" t="s">
        <v>516</v>
      </c>
      <c r="K41" s="169" t="s">
        <v>539</v>
      </c>
      <c r="L41" s="113" t="s">
        <v>430</v>
      </c>
      <c r="N41" s="107" t="s">
        <v>343</v>
      </c>
    </row>
    <row r="42" spans="1:14" ht="15">
      <c r="A42" s="91"/>
      <c r="B42" s="91"/>
      <c r="C42" s="91"/>
      <c r="D42" s="91"/>
      <c r="E42" s="91"/>
      <c r="F42" s="91"/>
      <c r="G42" s="91"/>
      <c r="H42" s="91"/>
      <c r="J42" s="169" t="s">
        <v>516</v>
      </c>
      <c r="K42" s="169" t="s">
        <v>540</v>
      </c>
      <c r="L42" s="113" t="s">
        <v>431</v>
      </c>
      <c r="N42" s="107" t="s">
        <v>344</v>
      </c>
    </row>
    <row r="43" spans="1:14" ht="15">
      <c r="A43" s="91"/>
      <c r="B43" s="91"/>
      <c r="C43" s="91"/>
      <c r="D43" s="91"/>
      <c r="E43" s="91"/>
      <c r="F43" s="91"/>
      <c r="G43" s="91"/>
      <c r="H43" s="91"/>
      <c r="J43" s="169" t="s">
        <v>516</v>
      </c>
      <c r="K43" s="169" t="s">
        <v>541</v>
      </c>
      <c r="L43" s="113" t="s">
        <v>432</v>
      </c>
      <c r="N43" s="107" t="s">
        <v>345</v>
      </c>
    </row>
    <row r="44" spans="1:14">
      <c r="A44" s="92"/>
      <c r="B44" s="92"/>
      <c r="C44" s="92"/>
      <c r="H44" s="92"/>
      <c r="J44" s="169" t="s">
        <v>535</v>
      </c>
      <c r="K44" s="169" t="s">
        <v>542</v>
      </c>
      <c r="L44" s="113" t="s">
        <v>433</v>
      </c>
      <c r="N44" s="107" t="s">
        <v>346</v>
      </c>
    </row>
    <row r="45" spans="1:14">
      <c r="A45" s="92"/>
      <c r="B45" s="92"/>
      <c r="C45" s="92"/>
      <c r="H45" s="92"/>
      <c r="J45" s="169" t="s">
        <v>516</v>
      </c>
      <c r="K45" s="169" t="s">
        <v>543</v>
      </c>
      <c r="L45" s="113" t="s">
        <v>434</v>
      </c>
      <c r="N45" s="107" t="s">
        <v>31</v>
      </c>
    </row>
    <row r="46" spans="1:14">
      <c r="A46" s="92"/>
      <c r="B46" s="92"/>
      <c r="C46" s="92"/>
      <c r="H46" s="92"/>
      <c r="J46" s="169" t="s">
        <v>516</v>
      </c>
      <c r="K46" s="169" t="s">
        <v>544</v>
      </c>
      <c r="L46" s="113" t="s">
        <v>435</v>
      </c>
      <c r="N46" s="107" t="s">
        <v>347</v>
      </c>
    </row>
    <row r="47" spans="1:14">
      <c r="A47" s="92"/>
      <c r="B47" s="92"/>
      <c r="C47" s="92"/>
      <c r="H47" s="92"/>
      <c r="J47" s="169" t="s">
        <v>519</v>
      </c>
      <c r="K47" s="169" t="s">
        <v>545</v>
      </c>
      <c r="L47" s="113" t="s">
        <v>436</v>
      </c>
      <c r="N47" s="107" t="s">
        <v>348</v>
      </c>
    </row>
    <row r="48" spans="1:14">
      <c r="A48" s="92"/>
      <c r="B48" s="92"/>
      <c r="C48" s="92"/>
      <c r="H48" s="92"/>
      <c r="J48" s="169" t="s">
        <v>516</v>
      </c>
      <c r="K48" s="169" t="s">
        <v>546</v>
      </c>
      <c r="L48" s="113" t="s">
        <v>437</v>
      </c>
      <c r="N48" s="107" t="s">
        <v>87</v>
      </c>
    </row>
    <row r="49" spans="1:14">
      <c r="A49" s="92"/>
      <c r="B49" s="92"/>
      <c r="C49" s="92"/>
      <c r="H49" s="92"/>
      <c r="J49" s="169" t="s">
        <v>516</v>
      </c>
      <c r="K49" s="169" t="s">
        <v>547</v>
      </c>
      <c r="L49" s="113" t="s">
        <v>438</v>
      </c>
      <c r="N49" s="107" t="s">
        <v>88</v>
      </c>
    </row>
    <row r="50" spans="1:14">
      <c r="A50" s="92"/>
      <c r="B50" s="92"/>
      <c r="C50" s="92"/>
      <c r="H50" s="92"/>
      <c r="J50" s="169" t="s">
        <v>516</v>
      </c>
      <c r="K50" s="169" t="s">
        <v>548</v>
      </c>
      <c r="L50" s="113" t="s">
        <v>439</v>
      </c>
      <c r="N50" s="107" t="s">
        <v>349</v>
      </c>
    </row>
    <row r="51" spans="1:14">
      <c r="A51" s="92"/>
      <c r="B51" s="92"/>
      <c r="C51" s="92"/>
      <c r="H51" s="92"/>
      <c r="J51" s="169" t="s">
        <v>516</v>
      </c>
      <c r="K51" s="169" t="s">
        <v>549</v>
      </c>
      <c r="L51" s="113" t="s">
        <v>440</v>
      </c>
      <c r="N51" s="107" t="s">
        <v>350</v>
      </c>
    </row>
    <row r="52" spans="1:14">
      <c r="A52" s="92"/>
      <c r="B52" s="92"/>
      <c r="C52" s="92"/>
      <c r="H52" s="92"/>
      <c r="J52" s="169" t="s">
        <v>516</v>
      </c>
      <c r="K52" s="169" t="s">
        <v>550</v>
      </c>
      <c r="L52" s="113" t="s">
        <v>441</v>
      </c>
      <c r="N52" s="107" t="s">
        <v>351</v>
      </c>
    </row>
    <row r="53" spans="1:14">
      <c r="A53" s="92"/>
      <c r="B53" s="92"/>
      <c r="C53" s="92"/>
      <c r="H53" s="92"/>
      <c r="J53" s="169" t="s">
        <v>519</v>
      </c>
      <c r="K53" s="169" t="s">
        <v>85</v>
      </c>
      <c r="L53" s="113" t="s">
        <v>442</v>
      </c>
      <c r="N53" s="107" t="s">
        <v>352</v>
      </c>
    </row>
    <row r="54" spans="1:14">
      <c r="A54" s="92"/>
      <c r="B54" s="92"/>
      <c r="C54" s="92"/>
      <c r="H54" s="92"/>
      <c r="J54" s="169" t="s">
        <v>516</v>
      </c>
      <c r="K54" s="169" t="s">
        <v>84</v>
      </c>
      <c r="L54" s="113" t="s">
        <v>443</v>
      </c>
      <c r="N54" s="107" t="s">
        <v>353</v>
      </c>
    </row>
    <row r="55" spans="1:14">
      <c r="A55" s="92"/>
      <c r="B55" s="92"/>
      <c r="C55" s="92"/>
      <c r="H55" s="92"/>
      <c r="J55" s="169" t="s">
        <v>535</v>
      </c>
      <c r="K55" s="169" t="s">
        <v>86</v>
      </c>
      <c r="L55" s="14"/>
      <c r="N55" s="107" t="s">
        <v>354</v>
      </c>
    </row>
    <row r="56" spans="1:14">
      <c r="A56" s="92"/>
      <c r="B56" s="92"/>
      <c r="C56" s="92"/>
      <c r="H56" s="92"/>
      <c r="J56" s="169" t="s">
        <v>516</v>
      </c>
      <c r="K56" s="169" t="s">
        <v>551</v>
      </c>
      <c r="L56" s="14"/>
      <c r="N56" s="107" t="s">
        <v>355</v>
      </c>
    </row>
    <row r="57" spans="1:14">
      <c r="A57" s="92"/>
      <c r="B57" s="92"/>
      <c r="C57" s="92"/>
      <c r="H57" s="92"/>
      <c r="J57" s="169" t="s">
        <v>516</v>
      </c>
      <c r="K57" s="169" t="s">
        <v>338</v>
      </c>
      <c r="L57" s="14"/>
      <c r="N57" s="107" t="s">
        <v>356</v>
      </c>
    </row>
    <row r="58" spans="1:14">
      <c r="A58" s="92"/>
      <c r="B58" s="92"/>
      <c r="C58" s="92"/>
      <c r="H58" s="92"/>
      <c r="J58" s="169" t="s">
        <v>552</v>
      </c>
      <c r="K58" s="169" t="s">
        <v>339</v>
      </c>
      <c r="L58" s="14"/>
      <c r="N58" s="107" t="s">
        <v>357</v>
      </c>
    </row>
    <row r="59" spans="1:14">
      <c r="A59" s="92"/>
      <c r="B59" s="92"/>
      <c r="C59" s="92"/>
      <c r="H59" s="92"/>
      <c r="J59" s="169" t="s">
        <v>516</v>
      </c>
      <c r="K59" s="169" t="s">
        <v>553</v>
      </c>
      <c r="L59" s="14"/>
      <c r="N59" s="107" t="s">
        <v>358</v>
      </c>
    </row>
    <row r="60" spans="1:14">
      <c r="A60" s="92"/>
      <c r="B60" s="92"/>
      <c r="C60" s="92"/>
      <c r="H60" s="92"/>
      <c r="J60" s="169" t="s">
        <v>535</v>
      </c>
      <c r="K60" s="169" t="s">
        <v>340</v>
      </c>
      <c r="L60" s="14"/>
      <c r="N60" s="107" t="s">
        <v>359</v>
      </c>
    </row>
    <row r="61" spans="1:14">
      <c r="A61" s="92"/>
      <c r="B61" s="92"/>
      <c r="C61" s="92"/>
      <c r="H61" s="92"/>
      <c r="J61" s="169" t="s">
        <v>516</v>
      </c>
      <c r="K61" s="169" t="s">
        <v>554</v>
      </c>
      <c r="L61" s="14"/>
      <c r="N61" s="107" t="s">
        <v>360</v>
      </c>
    </row>
    <row r="62" spans="1:14">
      <c r="A62" s="92"/>
      <c r="B62" s="92"/>
      <c r="C62" s="92"/>
      <c r="H62" s="92"/>
      <c r="J62" s="169" t="s">
        <v>516</v>
      </c>
      <c r="K62" s="169" t="s">
        <v>341</v>
      </c>
      <c r="L62" s="14"/>
      <c r="N62" s="107" t="s">
        <v>32</v>
      </c>
    </row>
    <row r="63" spans="1:14">
      <c r="A63" s="92"/>
      <c r="B63" s="92"/>
      <c r="C63" s="92"/>
      <c r="H63" s="92"/>
      <c r="J63" s="169" t="s">
        <v>516</v>
      </c>
      <c r="K63" s="169" t="s">
        <v>342</v>
      </c>
      <c r="L63" s="14"/>
      <c r="N63" s="107" t="s">
        <v>361</v>
      </c>
    </row>
    <row r="64" spans="1:14">
      <c r="A64" s="92"/>
      <c r="B64" s="92"/>
      <c r="C64" s="92"/>
      <c r="H64" s="92"/>
      <c r="J64" s="169" t="s">
        <v>552</v>
      </c>
      <c r="K64" s="169" t="s">
        <v>343</v>
      </c>
      <c r="L64" s="14"/>
      <c r="N64" s="107" t="s">
        <v>362</v>
      </c>
    </row>
    <row r="65" spans="1:14">
      <c r="A65" s="92"/>
      <c r="B65" s="92"/>
      <c r="C65" s="92"/>
      <c r="H65" s="92"/>
      <c r="J65" s="169" t="s">
        <v>516</v>
      </c>
      <c r="K65" s="169" t="s">
        <v>344</v>
      </c>
      <c r="L65" s="14"/>
      <c r="N65" s="107" t="s">
        <v>363</v>
      </c>
    </row>
    <row r="66" spans="1:14">
      <c r="A66" s="92"/>
      <c r="B66" s="92"/>
      <c r="C66" s="92"/>
      <c r="H66" s="92"/>
      <c r="J66" s="169" t="s">
        <v>519</v>
      </c>
      <c r="K66" s="169" t="s">
        <v>555</v>
      </c>
      <c r="L66" s="14"/>
      <c r="N66" s="107" t="s">
        <v>364</v>
      </c>
    </row>
    <row r="67" spans="1:14">
      <c r="A67" s="92"/>
      <c r="B67" s="92"/>
      <c r="C67" s="92"/>
      <c r="H67" s="92"/>
      <c r="J67" s="169" t="s">
        <v>516</v>
      </c>
      <c r="K67" s="169" t="s">
        <v>556</v>
      </c>
      <c r="L67" s="14"/>
      <c r="N67" s="107" t="s">
        <v>365</v>
      </c>
    </row>
    <row r="68" spans="1:14">
      <c r="A68" s="92"/>
      <c r="B68" s="92"/>
      <c r="C68" s="92"/>
      <c r="H68" s="92"/>
      <c r="J68" s="169" t="s">
        <v>516</v>
      </c>
      <c r="K68" s="169" t="s">
        <v>345</v>
      </c>
      <c r="L68" s="14"/>
      <c r="N68" s="107" t="s">
        <v>366</v>
      </c>
    </row>
    <row r="69" spans="1:14">
      <c r="A69" s="92"/>
      <c r="B69" s="92"/>
      <c r="C69" s="92"/>
      <c r="H69" s="92"/>
      <c r="J69" s="169" t="s">
        <v>516</v>
      </c>
      <c r="K69" s="169" t="s">
        <v>346</v>
      </c>
      <c r="L69" s="14"/>
      <c r="N69" s="107" t="s">
        <v>367</v>
      </c>
    </row>
    <row r="70" spans="1:14">
      <c r="A70" s="92"/>
      <c r="B70" s="92"/>
      <c r="C70" s="92"/>
      <c r="H70" s="92"/>
      <c r="J70" s="169" t="s">
        <v>516</v>
      </c>
      <c r="K70" s="169" t="s">
        <v>31</v>
      </c>
      <c r="L70" s="14"/>
      <c r="N70" s="107" t="s">
        <v>368</v>
      </c>
    </row>
    <row r="71" spans="1:14">
      <c r="A71" s="92"/>
      <c r="B71" s="92"/>
      <c r="C71" s="92"/>
      <c r="H71" s="92"/>
      <c r="J71" s="169" t="s">
        <v>516</v>
      </c>
      <c r="K71" s="169" t="s">
        <v>347</v>
      </c>
      <c r="L71" s="14"/>
      <c r="N71" s="107" t="s">
        <v>33</v>
      </c>
    </row>
    <row r="72" spans="1:14">
      <c r="A72" s="92"/>
      <c r="B72" s="92"/>
      <c r="C72" s="92"/>
      <c r="H72" s="92"/>
      <c r="J72" s="169" t="s">
        <v>516</v>
      </c>
      <c r="K72" s="169" t="s">
        <v>348</v>
      </c>
      <c r="L72" s="14"/>
      <c r="N72" s="107" t="s">
        <v>89</v>
      </c>
    </row>
    <row r="73" spans="1:14">
      <c r="A73" s="92"/>
      <c r="B73" s="92"/>
      <c r="C73" s="92"/>
      <c r="H73" s="92"/>
      <c r="J73" s="169" t="s">
        <v>516</v>
      </c>
      <c r="K73" s="169" t="s">
        <v>349</v>
      </c>
      <c r="L73" s="14"/>
      <c r="N73" s="107" t="s">
        <v>93</v>
      </c>
    </row>
    <row r="74" spans="1:14">
      <c r="A74" s="92"/>
      <c r="B74" s="92"/>
      <c r="C74" s="92"/>
      <c r="H74" s="92"/>
      <c r="J74" s="169" t="s">
        <v>516</v>
      </c>
      <c r="K74" s="169" t="s">
        <v>350</v>
      </c>
      <c r="L74" s="14"/>
      <c r="N74" s="107" t="s">
        <v>90</v>
      </c>
    </row>
    <row r="75" spans="1:14">
      <c r="A75" s="92"/>
      <c r="B75" s="92"/>
      <c r="C75" s="92"/>
      <c r="H75" s="92"/>
      <c r="J75" s="169" t="s">
        <v>516</v>
      </c>
      <c r="K75" s="169" t="s">
        <v>351</v>
      </c>
      <c r="L75" s="14"/>
      <c r="N75" s="107" t="s">
        <v>92</v>
      </c>
    </row>
    <row r="76" spans="1:14">
      <c r="A76" s="92"/>
      <c r="B76" s="92"/>
      <c r="C76" s="92"/>
      <c r="H76" s="92"/>
      <c r="J76" s="169" t="s">
        <v>516</v>
      </c>
      <c r="K76" s="169" t="s">
        <v>352</v>
      </c>
      <c r="L76" s="14"/>
      <c r="N76" s="107" t="s">
        <v>91</v>
      </c>
    </row>
    <row r="77" spans="1:14">
      <c r="A77" s="92"/>
      <c r="B77" s="92"/>
      <c r="C77" s="92"/>
      <c r="H77" s="92"/>
      <c r="J77" s="169" t="s">
        <v>516</v>
      </c>
      <c r="K77" s="169" t="s">
        <v>353</v>
      </c>
      <c r="L77" s="14"/>
      <c r="N77" s="107" t="s">
        <v>95</v>
      </c>
    </row>
    <row r="78" spans="1:14">
      <c r="A78" s="92"/>
      <c r="B78" s="92"/>
      <c r="C78" s="92"/>
      <c r="H78" s="92"/>
      <c r="J78" s="169" t="s">
        <v>516</v>
      </c>
      <c r="K78" s="169" t="s">
        <v>354</v>
      </c>
      <c r="L78" s="14"/>
      <c r="N78" s="107" t="s">
        <v>94</v>
      </c>
    </row>
    <row r="79" spans="1:14">
      <c r="A79" s="92"/>
      <c r="B79" s="92"/>
      <c r="C79" s="92"/>
      <c r="H79" s="92"/>
      <c r="J79" s="169" t="s">
        <v>519</v>
      </c>
      <c r="K79" s="169" t="s">
        <v>355</v>
      </c>
      <c r="L79" s="14"/>
      <c r="N79" s="107" t="s">
        <v>369</v>
      </c>
    </row>
    <row r="80" spans="1:14">
      <c r="A80" s="92"/>
      <c r="B80" s="92"/>
      <c r="C80" s="92"/>
      <c r="H80" s="92"/>
      <c r="J80" s="169" t="s">
        <v>516</v>
      </c>
      <c r="K80" s="169" t="s">
        <v>356</v>
      </c>
      <c r="L80" s="14"/>
      <c r="N80" s="107" t="s">
        <v>96</v>
      </c>
    </row>
    <row r="81" spans="1:14">
      <c r="A81" s="92"/>
      <c r="B81" s="92"/>
      <c r="C81" s="92"/>
      <c r="H81" s="92"/>
      <c r="J81" s="169" t="s">
        <v>535</v>
      </c>
      <c r="K81" s="169" t="s">
        <v>357</v>
      </c>
      <c r="L81" s="14"/>
      <c r="N81" s="107" t="s">
        <v>98</v>
      </c>
    </row>
    <row r="82" spans="1:14">
      <c r="A82" s="92"/>
      <c r="B82" s="92"/>
      <c r="C82" s="92"/>
      <c r="H82" s="92"/>
      <c r="J82" s="169" t="s">
        <v>516</v>
      </c>
      <c r="K82" s="169" t="s">
        <v>557</v>
      </c>
      <c r="L82" s="14"/>
      <c r="N82" s="107" t="s">
        <v>97</v>
      </c>
    </row>
    <row r="83" spans="1:14">
      <c r="A83" s="92"/>
      <c r="B83" s="92"/>
      <c r="C83" s="92"/>
      <c r="H83" s="92"/>
      <c r="J83" s="169" t="s">
        <v>516</v>
      </c>
      <c r="K83" s="169" t="s">
        <v>558</v>
      </c>
      <c r="L83" s="14"/>
      <c r="N83" s="109" t="s">
        <v>56</v>
      </c>
    </row>
    <row r="84" spans="1:14">
      <c r="A84" s="92"/>
      <c r="B84" s="92"/>
      <c r="C84" s="92"/>
      <c r="H84" s="92"/>
      <c r="J84" s="169" t="s">
        <v>516</v>
      </c>
      <c r="K84" s="169" t="s">
        <v>358</v>
      </c>
      <c r="L84" s="14"/>
      <c r="N84" s="107" t="s">
        <v>370</v>
      </c>
    </row>
    <row r="85" spans="1:14">
      <c r="A85" s="92"/>
      <c r="B85" s="92"/>
      <c r="C85" s="92"/>
      <c r="H85" s="92"/>
      <c r="J85" s="169" t="s">
        <v>516</v>
      </c>
      <c r="K85" s="169" t="s">
        <v>359</v>
      </c>
      <c r="L85" s="14"/>
      <c r="N85" s="107" t="s">
        <v>371</v>
      </c>
    </row>
    <row r="86" spans="1:14">
      <c r="A86" s="92"/>
      <c r="B86" s="92"/>
      <c r="C86" s="92"/>
      <c r="H86" s="92"/>
      <c r="J86" s="169" t="s">
        <v>519</v>
      </c>
      <c r="K86" s="169" t="s">
        <v>32</v>
      </c>
      <c r="L86" s="14"/>
      <c r="N86" s="107" t="s">
        <v>372</v>
      </c>
    </row>
    <row r="87" spans="1:14">
      <c r="A87" s="92"/>
      <c r="B87" s="92"/>
      <c r="C87" s="92"/>
      <c r="H87" s="92"/>
      <c r="J87" s="169" t="s">
        <v>516</v>
      </c>
      <c r="K87" s="169" t="s">
        <v>361</v>
      </c>
      <c r="L87" s="14"/>
      <c r="N87" s="107" t="s">
        <v>34</v>
      </c>
    </row>
    <row r="88" spans="1:14">
      <c r="A88" s="92"/>
      <c r="B88" s="92"/>
      <c r="C88" s="92"/>
      <c r="H88" s="92"/>
      <c r="J88" s="169" t="s">
        <v>516</v>
      </c>
      <c r="K88" s="169" t="s">
        <v>362</v>
      </c>
      <c r="L88" s="14"/>
      <c r="N88" s="107" t="s">
        <v>35</v>
      </c>
    </row>
    <row r="89" spans="1:14">
      <c r="A89" s="92"/>
      <c r="B89" s="92"/>
      <c r="C89" s="92"/>
      <c r="H89" s="92"/>
      <c r="J89" s="169" t="s">
        <v>516</v>
      </c>
      <c r="K89" s="169" t="s">
        <v>363</v>
      </c>
      <c r="L89" s="14"/>
      <c r="N89" s="107" t="s">
        <v>373</v>
      </c>
    </row>
    <row r="90" spans="1:14">
      <c r="A90" s="92"/>
      <c r="B90" s="92"/>
      <c r="C90" s="92"/>
      <c r="H90" s="92"/>
      <c r="J90" s="169" t="s">
        <v>516</v>
      </c>
      <c r="K90" s="169" t="s">
        <v>364</v>
      </c>
      <c r="L90" s="14"/>
      <c r="N90" s="107" t="s">
        <v>374</v>
      </c>
    </row>
    <row r="91" spans="1:14">
      <c r="A91" s="92"/>
      <c r="B91" s="92"/>
      <c r="C91" s="92"/>
      <c r="H91" s="92"/>
      <c r="J91" s="169" t="s">
        <v>519</v>
      </c>
      <c r="K91" s="169" t="s">
        <v>365</v>
      </c>
      <c r="L91" s="14"/>
      <c r="N91" s="107" t="s">
        <v>375</v>
      </c>
    </row>
    <row r="92" spans="1:14">
      <c r="A92" s="92"/>
      <c r="B92" s="92"/>
      <c r="C92" s="92"/>
      <c r="H92" s="92"/>
      <c r="J92" s="169" t="s">
        <v>516</v>
      </c>
      <c r="K92" s="169" t="s">
        <v>366</v>
      </c>
      <c r="L92" s="14"/>
      <c r="N92" s="107" t="s">
        <v>376</v>
      </c>
    </row>
    <row r="93" spans="1:14" ht="15">
      <c r="A93" s="92"/>
      <c r="B93" s="92"/>
      <c r="C93" s="92"/>
      <c r="H93" s="92"/>
      <c r="J93" s="169" t="s">
        <v>535</v>
      </c>
      <c r="K93" s="169" t="s">
        <v>367</v>
      </c>
      <c r="L93" s="14"/>
      <c r="N93" s="108" t="s">
        <v>377</v>
      </c>
    </row>
    <row r="94" spans="1:14" ht="15">
      <c r="A94" s="92"/>
      <c r="B94" s="92"/>
      <c r="C94" s="92"/>
      <c r="H94" s="92"/>
      <c r="J94" s="169" t="s">
        <v>516</v>
      </c>
      <c r="K94" s="169" t="s">
        <v>368</v>
      </c>
      <c r="L94" s="14"/>
      <c r="N94" s="108" t="s">
        <v>106</v>
      </c>
    </row>
    <row r="95" spans="1:14" ht="15">
      <c r="A95" s="92"/>
      <c r="B95" s="92"/>
      <c r="C95" s="92"/>
      <c r="H95" s="92"/>
      <c r="J95" s="169" t="s">
        <v>516</v>
      </c>
      <c r="K95" s="169" t="s">
        <v>559</v>
      </c>
      <c r="L95" s="14"/>
      <c r="N95" s="108" t="s">
        <v>105</v>
      </c>
    </row>
    <row r="96" spans="1:14" ht="15">
      <c r="A96" s="92"/>
      <c r="B96" s="92"/>
      <c r="C96" s="92"/>
      <c r="H96" s="92"/>
      <c r="J96" s="169" t="s">
        <v>519</v>
      </c>
      <c r="K96" s="169" t="s">
        <v>560</v>
      </c>
      <c r="L96" s="14"/>
      <c r="N96" s="108" t="s">
        <v>99</v>
      </c>
    </row>
    <row r="97" spans="1:14" ht="15">
      <c r="A97" s="92"/>
      <c r="B97" s="92"/>
      <c r="C97" s="92"/>
      <c r="H97" s="92"/>
      <c r="J97" s="169" t="s">
        <v>516</v>
      </c>
      <c r="K97" s="169" t="s">
        <v>561</v>
      </c>
      <c r="L97" s="14"/>
      <c r="N97" s="108" t="s">
        <v>104</v>
      </c>
    </row>
    <row r="98" spans="1:14" ht="15">
      <c r="A98" s="92"/>
      <c r="B98" s="92"/>
      <c r="C98" s="92"/>
      <c r="H98" s="92"/>
      <c r="J98" s="169" t="s">
        <v>516</v>
      </c>
      <c r="K98" s="169" t="s">
        <v>33</v>
      </c>
      <c r="L98" s="14"/>
      <c r="N98" s="108" t="s">
        <v>103</v>
      </c>
    </row>
    <row r="99" spans="1:14" ht="15">
      <c r="A99" s="92"/>
      <c r="B99" s="92"/>
      <c r="C99" s="92"/>
      <c r="H99" s="92"/>
      <c r="J99" s="169" t="s">
        <v>516</v>
      </c>
      <c r="K99" s="169" t="s">
        <v>89</v>
      </c>
      <c r="L99" s="14"/>
      <c r="N99" s="108" t="s">
        <v>101</v>
      </c>
    </row>
    <row r="100" spans="1:14" ht="15">
      <c r="A100" s="92"/>
      <c r="B100" s="92"/>
      <c r="C100" s="92"/>
      <c r="H100" s="92"/>
      <c r="J100" s="169" t="s">
        <v>519</v>
      </c>
      <c r="K100" s="169" t="s">
        <v>93</v>
      </c>
      <c r="L100" s="14"/>
      <c r="N100" s="108" t="s">
        <v>102</v>
      </c>
    </row>
    <row r="101" spans="1:14" ht="15">
      <c r="A101" s="92"/>
      <c r="B101" s="92"/>
      <c r="C101" s="92"/>
      <c r="H101" s="92"/>
      <c r="J101" s="169" t="s">
        <v>519</v>
      </c>
      <c r="K101" s="169" t="s">
        <v>90</v>
      </c>
      <c r="L101" s="14"/>
      <c r="N101" s="108" t="s">
        <v>107</v>
      </c>
    </row>
    <row r="102" spans="1:14" ht="15">
      <c r="A102" s="92"/>
      <c r="B102" s="92"/>
      <c r="C102" s="92"/>
      <c r="H102" s="92"/>
      <c r="J102" s="169" t="s">
        <v>516</v>
      </c>
      <c r="K102" s="169" t="s">
        <v>92</v>
      </c>
      <c r="L102" s="14"/>
      <c r="N102" s="108" t="s">
        <v>108</v>
      </c>
    </row>
    <row r="103" spans="1:14" ht="15">
      <c r="A103" s="92"/>
      <c r="B103" s="92"/>
      <c r="C103" s="92"/>
      <c r="H103" s="92"/>
      <c r="J103" s="169" t="s">
        <v>516</v>
      </c>
      <c r="K103" s="169" t="s">
        <v>562</v>
      </c>
      <c r="L103" s="14"/>
      <c r="N103" s="108" t="s">
        <v>109</v>
      </c>
    </row>
    <row r="104" spans="1:14" ht="15">
      <c r="A104" s="92"/>
      <c r="B104" s="92"/>
      <c r="C104" s="92"/>
      <c r="H104" s="92"/>
      <c r="J104" s="169" t="s">
        <v>516</v>
      </c>
      <c r="K104" s="169" t="s">
        <v>91</v>
      </c>
      <c r="L104" s="14"/>
      <c r="N104" s="108" t="s">
        <v>110</v>
      </c>
    </row>
    <row r="105" spans="1:14" ht="15">
      <c r="A105" s="92"/>
      <c r="B105" s="92"/>
      <c r="C105" s="92"/>
      <c r="H105" s="92"/>
      <c r="J105" s="169" t="s">
        <v>516</v>
      </c>
      <c r="K105" s="169" t="s">
        <v>94</v>
      </c>
      <c r="L105" s="14"/>
      <c r="N105" s="108" t="s">
        <v>100</v>
      </c>
    </row>
    <row r="106" spans="1:14">
      <c r="A106" s="92"/>
      <c r="B106" s="92"/>
      <c r="C106" s="92"/>
      <c r="H106" s="92"/>
      <c r="J106" s="169" t="s">
        <v>516</v>
      </c>
      <c r="K106" s="169" t="s">
        <v>563</v>
      </c>
      <c r="L106" s="14"/>
      <c r="N106" s="107" t="s">
        <v>378</v>
      </c>
    </row>
    <row r="107" spans="1:14">
      <c r="A107" s="92"/>
      <c r="B107" s="92"/>
      <c r="C107" s="92"/>
      <c r="H107" s="92"/>
      <c r="J107" s="169" t="s">
        <v>516</v>
      </c>
      <c r="K107" s="169" t="s">
        <v>564</v>
      </c>
      <c r="L107" s="14"/>
      <c r="N107" s="107" t="s">
        <v>111</v>
      </c>
    </row>
    <row r="108" spans="1:14">
      <c r="A108" s="92"/>
      <c r="B108" s="92"/>
      <c r="C108" s="92"/>
      <c r="H108" s="92"/>
      <c r="J108" s="169" t="s">
        <v>516</v>
      </c>
      <c r="K108" s="169" t="s">
        <v>369</v>
      </c>
      <c r="L108" s="14"/>
      <c r="N108" s="107" t="s">
        <v>112</v>
      </c>
    </row>
    <row r="109" spans="1:14" ht="15">
      <c r="A109" s="92"/>
      <c r="B109" s="92"/>
      <c r="C109" s="92"/>
      <c r="H109" s="92"/>
      <c r="J109" s="169" t="s">
        <v>516</v>
      </c>
      <c r="K109" s="169" t="s">
        <v>565</v>
      </c>
      <c r="L109" s="14"/>
      <c r="N109" s="108" t="s">
        <v>379</v>
      </c>
    </row>
    <row r="110" spans="1:14" ht="15">
      <c r="A110" s="92"/>
      <c r="B110" s="92"/>
      <c r="C110" s="92"/>
      <c r="H110" s="92"/>
      <c r="J110" s="169" t="s">
        <v>516</v>
      </c>
      <c r="K110" s="169" t="s">
        <v>566</v>
      </c>
      <c r="L110" s="14"/>
      <c r="N110" s="108" t="s">
        <v>113</v>
      </c>
    </row>
    <row r="111" spans="1:14" ht="15">
      <c r="A111" s="92"/>
      <c r="B111" s="92"/>
      <c r="C111" s="92"/>
      <c r="H111" s="92"/>
      <c r="J111" s="169" t="s">
        <v>516</v>
      </c>
      <c r="K111" s="169" t="s">
        <v>98</v>
      </c>
      <c r="L111" s="14"/>
      <c r="N111" s="108" t="s">
        <v>115</v>
      </c>
    </row>
    <row r="112" spans="1:14" ht="15">
      <c r="A112" s="92"/>
      <c r="B112" s="92"/>
      <c r="C112" s="92"/>
      <c r="H112" s="92"/>
      <c r="J112" s="169" t="s">
        <v>516</v>
      </c>
      <c r="K112" s="169" t="s">
        <v>97</v>
      </c>
      <c r="L112" s="14"/>
      <c r="N112" s="108" t="s">
        <v>114</v>
      </c>
    </row>
    <row r="113" spans="1:14">
      <c r="A113" s="92"/>
      <c r="B113" s="92"/>
      <c r="C113" s="92"/>
      <c r="H113" s="92"/>
      <c r="J113" s="169" t="s">
        <v>516</v>
      </c>
      <c r="K113" s="169" t="s">
        <v>370</v>
      </c>
      <c r="L113" s="14"/>
      <c r="N113" s="107" t="s">
        <v>380</v>
      </c>
    </row>
    <row r="114" spans="1:14" ht="15">
      <c r="A114" s="92"/>
      <c r="B114" s="92"/>
      <c r="C114" s="92"/>
      <c r="H114" s="92"/>
      <c r="J114" s="169" t="s">
        <v>516</v>
      </c>
      <c r="K114" s="169" t="s">
        <v>371</v>
      </c>
      <c r="L114" s="14"/>
      <c r="N114" s="108" t="s">
        <v>381</v>
      </c>
    </row>
    <row r="115" spans="1:14" ht="15">
      <c r="A115" s="92"/>
      <c r="B115" s="92"/>
      <c r="C115" s="92"/>
      <c r="H115" s="92"/>
      <c r="J115" s="169" t="s">
        <v>516</v>
      </c>
      <c r="K115" s="169" t="s">
        <v>372</v>
      </c>
      <c r="L115" s="14"/>
      <c r="N115" s="108" t="s">
        <v>116</v>
      </c>
    </row>
    <row r="116" spans="1:14" ht="15">
      <c r="A116" s="92"/>
      <c r="B116" s="92"/>
      <c r="C116" s="92"/>
      <c r="H116" s="92"/>
      <c r="J116" s="169" t="s">
        <v>516</v>
      </c>
      <c r="K116" s="169" t="s">
        <v>567</v>
      </c>
      <c r="L116" s="14"/>
      <c r="N116" s="108" t="s">
        <v>120</v>
      </c>
    </row>
    <row r="117" spans="1:14" ht="15">
      <c r="A117" s="92"/>
      <c r="B117" s="92"/>
      <c r="C117" s="92"/>
      <c r="H117" s="92"/>
      <c r="J117" s="169" t="s">
        <v>516</v>
      </c>
      <c r="K117" s="169" t="s">
        <v>568</v>
      </c>
      <c r="L117" s="14"/>
      <c r="N117" s="108" t="s">
        <v>119</v>
      </c>
    </row>
    <row r="118" spans="1:14" ht="15">
      <c r="A118" s="92"/>
      <c r="B118" s="92"/>
      <c r="C118" s="92"/>
      <c r="H118" s="92"/>
      <c r="J118" s="169" t="s">
        <v>516</v>
      </c>
      <c r="K118" s="169" t="s">
        <v>34</v>
      </c>
      <c r="L118" s="14"/>
      <c r="N118" s="108" t="s">
        <v>117</v>
      </c>
    </row>
    <row r="119" spans="1:14" ht="15">
      <c r="A119" s="92"/>
      <c r="B119" s="92"/>
      <c r="C119" s="92"/>
      <c r="H119" s="92"/>
      <c r="J119" s="169" t="s">
        <v>519</v>
      </c>
      <c r="K119" s="169" t="s">
        <v>569</v>
      </c>
      <c r="L119" s="14"/>
      <c r="N119" s="108" t="s">
        <v>118</v>
      </c>
    </row>
    <row r="120" spans="1:14" ht="15">
      <c r="A120" s="92"/>
      <c r="B120" s="92"/>
      <c r="C120" s="92"/>
      <c r="H120" s="92"/>
      <c r="J120" s="169" t="s">
        <v>516</v>
      </c>
      <c r="K120" s="169" t="s">
        <v>35</v>
      </c>
      <c r="L120" s="14"/>
      <c r="N120" s="108" t="s">
        <v>121</v>
      </c>
    </row>
    <row r="121" spans="1:14" ht="15">
      <c r="A121" s="92"/>
      <c r="B121" s="92"/>
      <c r="C121" s="92"/>
      <c r="H121" s="92"/>
      <c r="J121" s="169" t="s">
        <v>516</v>
      </c>
      <c r="K121" s="169" t="s">
        <v>373</v>
      </c>
      <c r="L121" s="14"/>
      <c r="N121" s="108" t="s">
        <v>382</v>
      </c>
    </row>
    <row r="122" spans="1:14" ht="15">
      <c r="A122" s="92"/>
      <c r="B122" s="92"/>
      <c r="C122" s="92"/>
      <c r="H122" s="92"/>
      <c r="J122" s="169" t="s">
        <v>516</v>
      </c>
      <c r="K122" s="169" t="s">
        <v>374</v>
      </c>
      <c r="L122" s="14"/>
      <c r="N122" s="108" t="s">
        <v>123</v>
      </c>
    </row>
    <row r="123" spans="1:14" ht="15">
      <c r="A123" s="92"/>
      <c r="B123" s="92"/>
      <c r="C123" s="92"/>
      <c r="H123" s="92"/>
      <c r="J123" s="169" t="s">
        <v>516</v>
      </c>
      <c r="K123" s="169" t="s">
        <v>570</v>
      </c>
      <c r="L123" s="14"/>
      <c r="N123" s="108" t="s">
        <v>122</v>
      </c>
    </row>
    <row r="124" spans="1:14" ht="15">
      <c r="A124" s="92"/>
      <c r="B124" s="92"/>
      <c r="C124" s="92"/>
      <c r="H124" s="92"/>
      <c r="J124" s="169" t="s">
        <v>516</v>
      </c>
      <c r="K124" s="169" t="s">
        <v>571</v>
      </c>
      <c r="L124" s="14"/>
      <c r="N124" s="108" t="s">
        <v>125</v>
      </c>
    </row>
    <row r="125" spans="1:14" ht="15">
      <c r="A125" s="92"/>
      <c r="B125" s="92"/>
      <c r="C125" s="92"/>
      <c r="H125" s="92"/>
      <c r="J125" s="169" t="s">
        <v>516</v>
      </c>
      <c r="K125" s="169" t="s">
        <v>572</v>
      </c>
      <c r="L125" s="14"/>
      <c r="N125" s="108" t="s">
        <v>124</v>
      </c>
    </row>
    <row r="126" spans="1:14" ht="15">
      <c r="A126" s="92"/>
      <c r="B126" s="92"/>
      <c r="C126" s="92"/>
      <c r="H126" s="92"/>
      <c r="J126" s="169" t="s">
        <v>516</v>
      </c>
      <c r="K126" s="169" t="s">
        <v>573</v>
      </c>
      <c r="L126" s="14"/>
      <c r="N126" s="110" t="s">
        <v>126</v>
      </c>
    </row>
    <row r="127" spans="1:14">
      <c r="A127" s="92"/>
      <c r="B127" s="92"/>
      <c r="C127" s="92"/>
      <c r="H127" s="92"/>
      <c r="J127" s="169" t="s">
        <v>516</v>
      </c>
      <c r="K127" s="169" t="s">
        <v>574</v>
      </c>
      <c r="L127" s="14"/>
      <c r="N127" s="109" t="s">
        <v>57</v>
      </c>
    </row>
    <row r="128" spans="1:14">
      <c r="A128" s="92"/>
      <c r="B128" s="92"/>
      <c r="C128" s="92"/>
      <c r="H128" s="92"/>
      <c r="J128" s="169" t="s">
        <v>516</v>
      </c>
      <c r="K128" s="169" t="s">
        <v>575</v>
      </c>
      <c r="L128" s="14"/>
      <c r="N128" s="107" t="s">
        <v>127</v>
      </c>
    </row>
    <row r="129" spans="1:14">
      <c r="A129" s="92"/>
      <c r="B129" s="92"/>
      <c r="C129" s="92"/>
      <c r="H129" s="92"/>
      <c r="J129" s="169" t="s">
        <v>516</v>
      </c>
      <c r="K129" s="169" t="s">
        <v>576</v>
      </c>
      <c r="L129" s="14"/>
      <c r="N129" s="107" t="s">
        <v>128</v>
      </c>
    </row>
    <row r="130" spans="1:14">
      <c r="A130" s="92"/>
      <c r="B130" s="92"/>
      <c r="C130" s="92"/>
      <c r="H130" s="92"/>
      <c r="J130" s="169" t="s">
        <v>516</v>
      </c>
      <c r="K130" s="169" t="s">
        <v>577</v>
      </c>
      <c r="L130" s="14"/>
      <c r="N130" s="107" t="s">
        <v>129</v>
      </c>
    </row>
    <row r="131" spans="1:14">
      <c r="A131" s="92"/>
      <c r="B131" s="92"/>
      <c r="C131" s="92"/>
      <c r="H131" s="92"/>
      <c r="J131" s="169" t="s">
        <v>535</v>
      </c>
      <c r="K131" s="169" t="s">
        <v>578</v>
      </c>
      <c r="L131" s="14"/>
      <c r="N131" s="107" t="s">
        <v>383</v>
      </c>
    </row>
    <row r="132" spans="1:14">
      <c r="A132" s="92"/>
      <c r="B132" s="92"/>
      <c r="C132" s="92"/>
      <c r="H132" s="92"/>
      <c r="J132" s="169" t="s">
        <v>516</v>
      </c>
      <c r="K132" s="169" t="s">
        <v>376</v>
      </c>
      <c r="L132" s="14"/>
      <c r="N132" s="107" t="s">
        <v>130</v>
      </c>
    </row>
    <row r="133" spans="1:14">
      <c r="A133" s="92"/>
      <c r="B133" s="92"/>
      <c r="C133" s="92"/>
      <c r="H133" s="92"/>
      <c r="J133" s="169" t="s">
        <v>535</v>
      </c>
      <c r="K133" s="169" t="s">
        <v>579</v>
      </c>
      <c r="L133" s="14"/>
      <c r="N133" s="107" t="s">
        <v>131</v>
      </c>
    </row>
    <row r="134" spans="1:14" ht="15">
      <c r="A134" s="92"/>
      <c r="B134" s="92"/>
      <c r="C134" s="92"/>
      <c r="H134" s="92"/>
      <c r="J134" s="169" t="s">
        <v>516</v>
      </c>
      <c r="K134" s="169" t="s">
        <v>106</v>
      </c>
      <c r="L134" s="14"/>
      <c r="N134" s="108" t="s">
        <v>132</v>
      </c>
    </row>
    <row r="135" spans="1:14" ht="15">
      <c r="A135" s="92"/>
      <c r="B135" s="92"/>
      <c r="C135" s="92"/>
      <c r="H135" s="92"/>
      <c r="J135" s="169" t="s">
        <v>516</v>
      </c>
      <c r="K135" s="169" t="s">
        <v>105</v>
      </c>
      <c r="L135" s="14"/>
      <c r="N135" s="108" t="s">
        <v>134</v>
      </c>
    </row>
    <row r="136" spans="1:14" ht="15">
      <c r="A136" s="92"/>
      <c r="B136" s="92"/>
      <c r="C136" s="92"/>
      <c r="H136" s="92"/>
      <c r="J136" s="169" t="s">
        <v>516</v>
      </c>
      <c r="K136" s="169" t="s">
        <v>99</v>
      </c>
      <c r="L136" s="14"/>
      <c r="N136" s="108" t="s">
        <v>133</v>
      </c>
    </row>
    <row r="137" spans="1:14" ht="15">
      <c r="A137" s="92"/>
      <c r="B137" s="92"/>
      <c r="C137" s="92"/>
      <c r="H137" s="92"/>
      <c r="J137" s="169" t="s">
        <v>519</v>
      </c>
      <c r="K137" s="169" t="s">
        <v>104</v>
      </c>
      <c r="L137" s="14"/>
      <c r="N137" s="108" t="s">
        <v>135</v>
      </c>
    </row>
    <row r="138" spans="1:14" ht="15">
      <c r="A138" s="92"/>
      <c r="B138" s="92"/>
      <c r="C138" s="92"/>
      <c r="H138" s="92"/>
      <c r="J138" s="169" t="s">
        <v>516</v>
      </c>
      <c r="K138" s="169" t="s">
        <v>103</v>
      </c>
      <c r="L138" s="14"/>
      <c r="N138" s="108" t="s">
        <v>139</v>
      </c>
    </row>
    <row r="139" spans="1:14" ht="15">
      <c r="A139" s="92"/>
      <c r="B139" s="92"/>
      <c r="C139" s="92"/>
      <c r="H139" s="92"/>
      <c r="J139" s="169" t="s">
        <v>516</v>
      </c>
      <c r="K139" s="169" t="s">
        <v>101</v>
      </c>
      <c r="L139" s="14"/>
      <c r="N139" s="108" t="s">
        <v>136</v>
      </c>
    </row>
    <row r="140" spans="1:14" ht="15">
      <c r="A140" s="92"/>
      <c r="B140" s="92"/>
      <c r="C140" s="92"/>
      <c r="H140" s="92"/>
      <c r="J140" s="169" t="s">
        <v>516</v>
      </c>
      <c r="K140" s="169" t="s">
        <v>102</v>
      </c>
      <c r="L140" s="14"/>
      <c r="N140" s="108" t="s">
        <v>137</v>
      </c>
    </row>
    <row r="141" spans="1:14" ht="15">
      <c r="A141" s="92"/>
      <c r="B141" s="92"/>
      <c r="C141" s="92"/>
      <c r="H141" s="92"/>
      <c r="J141" s="169" t="s">
        <v>519</v>
      </c>
      <c r="K141" s="169" t="s">
        <v>107</v>
      </c>
      <c r="L141" s="14"/>
      <c r="N141" s="108" t="s">
        <v>138</v>
      </c>
    </row>
    <row r="142" spans="1:14">
      <c r="A142" s="92"/>
      <c r="B142" s="92"/>
      <c r="C142" s="92"/>
      <c r="H142" s="92"/>
      <c r="J142" s="169" t="s">
        <v>535</v>
      </c>
      <c r="K142" s="169" t="s">
        <v>108</v>
      </c>
      <c r="L142" s="14"/>
      <c r="N142" s="107" t="s">
        <v>36</v>
      </c>
    </row>
    <row r="143" spans="1:14">
      <c r="A143" s="92"/>
      <c r="B143" s="92"/>
      <c r="C143" s="92"/>
      <c r="H143" s="92"/>
      <c r="J143" s="169" t="s">
        <v>516</v>
      </c>
      <c r="K143" s="169" t="s">
        <v>109</v>
      </c>
      <c r="L143" s="14"/>
      <c r="N143" s="107" t="s">
        <v>140</v>
      </c>
    </row>
    <row r="144" spans="1:14" ht="15">
      <c r="A144" s="92"/>
      <c r="B144" s="92"/>
      <c r="C144" s="92"/>
      <c r="H144" s="92"/>
      <c r="J144" s="169" t="s">
        <v>516</v>
      </c>
      <c r="K144" s="169" t="s">
        <v>110</v>
      </c>
      <c r="L144" s="14"/>
      <c r="N144" s="108" t="s">
        <v>142</v>
      </c>
    </row>
    <row r="145" spans="1:14" ht="15">
      <c r="A145" s="92"/>
      <c r="B145" s="92"/>
      <c r="C145" s="92"/>
      <c r="H145" s="92"/>
      <c r="J145" s="169" t="s">
        <v>519</v>
      </c>
      <c r="K145" s="169" t="s">
        <v>100</v>
      </c>
      <c r="L145" s="14"/>
      <c r="N145" s="108" t="s">
        <v>144</v>
      </c>
    </row>
    <row r="146" spans="1:14" ht="15">
      <c r="A146" s="92"/>
      <c r="B146" s="92"/>
      <c r="C146" s="92"/>
      <c r="H146" s="92"/>
      <c r="J146" s="169" t="s">
        <v>535</v>
      </c>
      <c r="K146" s="169" t="s">
        <v>378</v>
      </c>
      <c r="L146" s="14"/>
      <c r="N146" s="108" t="s">
        <v>143</v>
      </c>
    </row>
    <row r="147" spans="1:14" ht="15">
      <c r="A147" s="92"/>
      <c r="B147" s="92"/>
      <c r="C147" s="92"/>
      <c r="H147" s="92"/>
      <c r="J147" s="169" t="s">
        <v>519</v>
      </c>
      <c r="K147" s="169" t="s">
        <v>580</v>
      </c>
      <c r="L147" s="14"/>
      <c r="N147" s="108" t="s">
        <v>141</v>
      </c>
    </row>
    <row r="148" spans="1:14" ht="15">
      <c r="A148" s="92"/>
      <c r="B148" s="92"/>
      <c r="C148" s="92"/>
      <c r="H148" s="92"/>
      <c r="J148" s="169" t="s">
        <v>516</v>
      </c>
      <c r="K148" s="169" t="s">
        <v>581</v>
      </c>
      <c r="L148" s="14"/>
      <c r="N148" s="108" t="s">
        <v>145</v>
      </c>
    </row>
    <row r="149" spans="1:14" ht="15">
      <c r="A149" s="92"/>
      <c r="B149" s="92"/>
      <c r="C149" s="92"/>
      <c r="H149" s="92"/>
      <c r="J149" s="169" t="s">
        <v>516</v>
      </c>
      <c r="K149" s="169" t="s">
        <v>113</v>
      </c>
      <c r="L149" s="14"/>
      <c r="N149" s="108" t="s">
        <v>152</v>
      </c>
    </row>
    <row r="150" spans="1:14" ht="15">
      <c r="A150" s="92"/>
      <c r="B150" s="92"/>
      <c r="C150" s="92"/>
      <c r="H150" s="92"/>
      <c r="J150" s="169" t="s">
        <v>516</v>
      </c>
      <c r="K150" s="169" t="s">
        <v>115</v>
      </c>
      <c r="L150" s="14"/>
      <c r="N150" s="108" t="s">
        <v>148</v>
      </c>
    </row>
    <row r="151" spans="1:14" ht="15">
      <c r="A151" s="92"/>
      <c r="B151" s="92"/>
      <c r="C151" s="92"/>
      <c r="H151" s="92"/>
      <c r="J151" s="169" t="s">
        <v>516</v>
      </c>
      <c r="K151" s="169" t="s">
        <v>114</v>
      </c>
      <c r="L151" s="14"/>
      <c r="N151" s="108" t="s">
        <v>149</v>
      </c>
    </row>
    <row r="152" spans="1:14" ht="15">
      <c r="A152" s="92"/>
      <c r="B152" s="92"/>
      <c r="C152" s="92"/>
      <c r="H152" s="92"/>
      <c r="J152" s="169" t="s">
        <v>516</v>
      </c>
      <c r="K152" s="169" t="s">
        <v>582</v>
      </c>
      <c r="L152" s="14"/>
      <c r="N152" s="108" t="s">
        <v>146</v>
      </c>
    </row>
    <row r="153" spans="1:14" ht="15">
      <c r="A153" s="92"/>
      <c r="B153" s="92"/>
      <c r="C153" s="92"/>
      <c r="H153" s="92"/>
      <c r="J153" s="169" t="s">
        <v>519</v>
      </c>
      <c r="K153" s="169" t="s">
        <v>583</v>
      </c>
      <c r="L153" s="14"/>
      <c r="N153" s="108" t="s">
        <v>150</v>
      </c>
    </row>
    <row r="154" spans="1:14" ht="15">
      <c r="A154" s="92"/>
      <c r="B154" s="92"/>
      <c r="C154" s="92"/>
      <c r="H154" s="92"/>
      <c r="J154" s="169" t="s">
        <v>516</v>
      </c>
      <c r="K154" s="169" t="s">
        <v>584</v>
      </c>
      <c r="L154" s="14"/>
      <c r="N154" s="108" t="s">
        <v>151</v>
      </c>
    </row>
    <row r="155" spans="1:14" ht="15">
      <c r="A155" s="92"/>
      <c r="B155" s="92"/>
      <c r="C155" s="92"/>
      <c r="H155" s="92"/>
      <c r="J155" s="169" t="s">
        <v>516</v>
      </c>
      <c r="K155" s="169" t="s">
        <v>116</v>
      </c>
      <c r="L155" s="14"/>
      <c r="N155" s="108" t="s">
        <v>147</v>
      </c>
    </row>
    <row r="156" spans="1:14">
      <c r="A156" s="92"/>
      <c r="B156" s="92"/>
      <c r="C156" s="92"/>
      <c r="H156" s="92"/>
      <c r="J156" s="169" t="s">
        <v>516</v>
      </c>
      <c r="K156" s="169" t="s">
        <v>120</v>
      </c>
      <c r="L156" s="14"/>
      <c r="N156" s="107" t="s">
        <v>153</v>
      </c>
    </row>
    <row r="157" spans="1:14">
      <c r="A157" s="92"/>
      <c r="B157" s="92"/>
      <c r="C157" s="92"/>
      <c r="H157" s="92"/>
      <c r="J157" s="169" t="s">
        <v>552</v>
      </c>
      <c r="K157" s="169" t="s">
        <v>585</v>
      </c>
      <c r="L157" s="14"/>
      <c r="N157" s="107" t="s">
        <v>154</v>
      </c>
    </row>
    <row r="158" spans="1:14">
      <c r="A158" s="92"/>
      <c r="B158" s="92"/>
      <c r="C158" s="92"/>
      <c r="H158" s="92"/>
      <c r="J158" s="169" t="s">
        <v>516</v>
      </c>
      <c r="K158" s="169" t="s">
        <v>117</v>
      </c>
      <c r="L158" s="14"/>
      <c r="N158" s="107" t="s">
        <v>155</v>
      </c>
    </row>
    <row r="159" spans="1:14" ht="15">
      <c r="A159" s="92"/>
      <c r="B159" s="92"/>
      <c r="C159" s="92"/>
      <c r="H159" s="92"/>
      <c r="J159" s="169" t="s">
        <v>586</v>
      </c>
      <c r="K159" s="169" t="s">
        <v>121</v>
      </c>
      <c r="L159" s="14"/>
      <c r="N159" s="108" t="s">
        <v>384</v>
      </c>
    </row>
    <row r="160" spans="1:14" ht="15">
      <c r="A160" s="92"/>
      <c r="B160" s="92"/>
      <c r="C160" s="92"/>
      <c r="H160" s="92"/>
      <c r="J160" s="169" t="s">
        <v>516</v>
      </c>
      <c r="K160" s="169" t="s">
        <v>587</v>
      </c>
      <c r="L160" s="14"/>
      <c r="N160" s="108" t="s">
        <v>37</v>
      </c>
    </row>
    <row r="161" spans="1:14" ht="15">
      <c r="A161" s="92"/>
      <c r="B161" s="92"/>
      <c r="C161" s="92"/>
      <c r="H161" s="92"/>
      <c r="J161" s="169" t="s">
        <v>516</v>
      </c>
      <c r="K161" s="169" t="s">
        <v>123</v>
      </c>
      <c r="L161" s="14"/>
      <c r="N161" s="108" t="s">
        <v>159</v>
      </c>
    </row>
    <row r="162" spans="1:14" ht="15">
      <c r="A162" s="92"/>
      <c r="B162" s="92"/>
      <c r="C162" s="92"/>
      <c r="H162" s="92"/>
      <c r="J162" s="169" t="s">
        <v>516</v>
      </c>
      <c r="K162" s="169" t="s">
        <v>122</v>
      </c>
      <c r="L162" s="14"/>
      <c r="N162" s="108" t="s">
        <v>157</v>
      </c>
    </row>
    <row r="163" spans="1:14" ht="15">
      <c r="A163" s="92"/>
      <c r="B163" s="92"/>
      <c r="C163" s="92"/>
      <c r="H163" s="92"/>
      <c r="J163" s="169" t="s">
        <v>552</v>
      </c>
      <c r="K163" s="169" t="s">
        <v>125</v>
      </c>
      <c r="L163" s="14"/>
      <c r="N163" s="108" t="s">
        <v>158</v>
      </c>
    </row>
    <row r="164" spans="1:14" ht="15">
      <c r="A164" s="92"/>
      <c r="B164" s="92"/>
      <c r="C164" s="92"/>
      <c r="H164" s="92"/>
      <c r="J164" s="169" t="s">
        <v>516</v>
      </c>
      <c r="K164" s="169" t="s">
        <v>124</v>
      </c>
      <c r="L164" s="14"/>
      <c r="N164" s="108" t="s">
        <v>156</v>
      </c>
    </row>
    <row r="165" spans="1:14" ht="15">
      <c r="A165" s="92"/>
      <c r="B165" s="92"/>
      <c r="C165" s="92"/>
      <c r="H165" s="92"/>
      <c r="J165" s="169" t="s">
        <v>519</v>
      </c>
      <c r="K165" s="169" t="s">
        <v>126</v>
      </c>
      <c r="L165" s="14"/>
      <c r="N165" s="108" t="s">
        <v>168</v>
      </c>
    </row>
    <row r="166" spans="1:14" ht="15">
      <c r="A166" s="92"/>
      <c r="B166" s="92"/>
      <c r="C166" s="92"/>
      <c r="H166" s="92"/>
      <c r="J166" s="169" t="s">
        <v>516</v>
      </c>
      <c r="K166" s="169" t="s">
        <v>588</v>
      </c>
      <c r="L166" s="14"/>
      <c r="N166" s="108" t="s">
        <v>160</v>
      </c>
    </row>
    <row r="167" spans="1:14" ht="15">
      <c r="A167" s="92"/>
      <c r="B167" s="92"/>
      <c r="C167" s="92"/>
      <c r="H167" s="92"/>
      <c r="J167" s="169" t="s">
        <v>519</v>
      </c>
      <c r="K167" s="169" t="s">
        <v>128</v>
      </c>
      <c r="L167" s="14"/>
      <c r="N167" s="108" t="s">
        <v>167</v>
      </c>
    </row>
    <row r="168" spans="1:14" ht="15">
      <c r="A168" s="92"/>
      <c r="B168" s="92"/>
      <c r="C168" s="92"/>
      <c r="H168" s="92"/>
      <c r="J168" s="169" t="s">
        <v>516</v>
      </c>
      <c r="K168" s="169" t="s">
        <v>589</v>
      </c>
      <c r="L168" s="14"/>
      <c r="N168" s="108" t="s">
        <v>172</v>
      </c>
    </row>
    <row r="169" spans="1:14" ht="15">
      <c r="A169" s="92"/>
      <c r="B169" s="92"/>
      <c r="C169" s="92"/>
      <c r="H169" s="92"/>
      <c r="J169" s="169" t="s">
        <v>516</v>
      </c>
      <c r="K169" s="169" t="s">
        <v>129</v>
      </c>
      <c r="L169" s="14"/>
      <c r="N169" s="108" t="s">
        <v>164</v>
      </c>
    </row>
    <row r="170" spans="1:14" ht="15">
      <c r="A170" s="92"/>
      <c r="B170" s="92"/>
      <c r="C170" s="92"/>
      <c r="H170" s="92"/>
      <c r="J170" s="169" t="s">
        <v>516</v>
      </c>
      <c r="K170" s="169" t="s">
        <v>590</v>
      </c>
      <c r="L170" s="14"/>
      <c r="N170" s="108" t="s">
        <v>162</v>
      </c>
    </row>
    <row r="171" spans="1:14" ht="15">
      <c r="A171" s="92"/>
      <c r="B171" s="92"/>
      <c r="C171" s="92"/>
      <c r="H171" s="92"/>
      <c r="J171" s="169" t="s">
        <v>535</v>
      </c>
      <c r="K171" s="169" t="s">
        <v>130</v>
      </c>
      <c r="L171" s="14"/>
      <c r="N171" s="108" t="s">
        <v>165</v>
      </c>
    </row>
    <row r="172" spans="1:14" ht="15">
      <c r="A172" s="92"/>
      <c r="B172" s="92"/>
      <c r="C172" s="92"/>
      <c r="H172" s="92"/>
      <c r="J172" s="169" t="s">
        <v>516</v>
      </c>
      <c r="K172" s="169" t="s">
        <v>131</v>
      </c>
      <c r="L172" s="14"/>
      <c r="N172" s="108" t="s">
        <v>161</v>
      </c>
    </row>
    <row r="173" spans="1:14" ht="15">
      <c r="A173" s="92"/>
      <c r="B173" s="92"/>
      <c r="C173" s="92"/>
      <c r="H173" s="92"/>
      <c r="J173" s="169" t="s">
        <v>586</v>
      </c>
      <c r="K173" s="169" t="s">
        <v>139</v>
      </c>
      <c r="L173" s="14"/>
      <c r="N173" s="108" t="s">
        <v>170</v>
      </c>
    </row>
    <row r="174" spans="1:14" ht="15">
      <c r="A174" s="92"/>
      <c r="B174" s="92"/>
      <c r="C174" s="92"/>
      <c r="H174" s="92"/>
      <c r="J174" s="169" t="s">
        <v>516</v>
      </c>
      <c r="K174" s="169" t="s">
        <v>136</v>
      </c>
      <c r="L174" s="14"/>
      <c r="N174" s="108" t="s">
        <v>169</v>
      </c>
    </row>
    <row r="175" spans="1:14" ht="15">
      <c r="A175" s="92"/>
      <c r="B175" s="92"/>
      <c r="C175" s="92"/>
      <c r="H175" s="92"/>
      <c r="J175" s="169" t="s">
        <v>516</v>
      </c>
      <c r="K175" s="169" t="s">
        <v>137</v>
      </c>
      <c r="L175" s="14"/>
      <c r="N175" s="108" t="s">
        <v>171</v>
      </c>
    </row>
    <row r="176" spans="1:14" ht="15">
      <c r="A176" s="92"/>
      <c r="B176" s="92"/>
      <c r="C176" s="92"/>
      <c r="H176" s="92"/>
      <c r="J176" s="169" t="s">
        <v>516</v>
      </c>
      <c r="K176" s="169" t="s">
        <v>138</v>
      </c>
      <c r="L176" s="14"/>
      <c r="N176" s="108" t="s">
        <v>163</v>
      </c>
    </row>
    <row r="177" spans="1:14" ht="15">
      <c r="A177" s="92"/>
      <c r="B177" s="92"/>
      <c r="C177" s="92"/>
      <c r="H177" s="92"/>
      <c r="J177" s="169" t="s">
        <v>516</v>
      </c>
      <c r="K177" s="169" t="s">
        <v>145</v>
      </c>
      <c r="L177" s="14"/>
      <c r="N177" s="108" t="s">
        <v>166</v>
      </c>
    </row>
    <row r="178" spans="1:14">
      <c r="A178" s="92"/>
      <c r="B178" s="92"/>
      <c r="C178" s="92"/>
      <c r="H178" s="92"/>
      <c r="J178" s="169" t="s">
        <v>535</v>
      </c>
      <c r="K178" s="169" t="s">
        <v>152</v>
      </c>
      <c r="L178" s="14"/>
      <c r="N178" s="107" t="s">
        <v>173</v>
      </c>
    </row>
    <row r="179" spans="1:14">
      <c r="A179" s="92"/>
      <c r="B179" s="92"/>
      <c r="C179" s="92"/>
      <c r="H179" s="92"/>
      <c r="J179" s="169" t="s">
        <v>516</v>
      </c>
      <c r="K179" s="169" t="s">
        <v>591</v>
      </c>
      <c r="L179" s="14"/>
      <c r="N179" s="107" t="s">
        <v>174</v>
      </c>
    </row>
    <row r="180" spans="1:14">
      <c r="A180" s="92"/>
      <c r="B180" s="92"/>
      <c r="C180" s="92"/>
      <c r="H180" s="92"/>
      <c r="J180" s="169" t="s">
        <v>516</v>
      </c>
      <c r="K180" s="169" t="s">
        <v>148</v>
      </c>
      <c r="L180" s="14"/>
      <c r="N180" s="107" t="s">
        <v>38</v>
      </c>
    </row>
    <row r="181" spans="1:14">
      <c r="A181" s="92"/>
      <c r="B181" s="92"/>
      <c r="C181" s="92"/>
      <c r="H181" s="92"/>
      <c r="J181" s="169" t="s">
        <v>516</v>
      </c>
      <c r="K181" s="169" t="s">
        <v>149</v>
      </c>
      <c r="L181" s="14"/>
      <c r="N181" s="107" t="s">
        <v>175</v>
      </c>
    </row>
    <row r="182" spans="1:14">
      <c r="A182" s="92"/>
      <c r="B182" s="92"/>
      <c r="C182" s="92"/>
      <c r="H182" s="92"/>
      <c r="J182" s="169" t="s">
        <v>516</v>
      </c>
      <c r="K182" s="169" t="s">
        <v>146</v>
      </c>
      <c r="L182" s="14"/>
      <c r="N182" s="109" t="s">
        <v>58</v>
      </c>
    </row>
    <row r="183" spans="1:14">
      <c r="A183" s="92"/>
      <c r="B183" s="92"/>
      <c r="C183" s="92"/>
      <c r="H183" s="92"/>
      <c r="J183" s="169" t="s">
        <v>516</v>
      </c>
      <c r="K183" s="169" t="s">
        <v>150</v>
      </c>
      <c r="L183" s="14"/>
      <c r="N183" s="107" t="s">
        <v>176</v>
      </c>
    </row>
    <row r="184" spans="1:14" ht="15">
      <c r="A184" s="92"/>
      <c r="B184" s="92"/>
      <c r="C184" s="92"/>
      <c r="H184" s="92"/>
      <c r="J184" s="169" t="s">
        <v>519</v>
      </c>
      <c r="K184" s="169" t="s">
        <v>592</v>
      </c>
      <c r="L184" s="14"/>
      <c r="N184" s="108" t="s">
        <v>177</v>
      </c>
    </row>
    <row r="185" spans="1:14" ht="15">
      <c r="A185" s="92"/>
      <c r="B185" s="92"/>
      <c r="C185" s="92"/>
      <c r="H185" s="92"/>
      <c r="J185" s="169" t="s">
        <v>516</v>
      </c>
      <c r="K185" s="169" t="s">
        <v>151</v>
      </c>
      <c r="L185" s="14"/>
      <c r="N185" s="108" t="s">
        <v>180</v>
      </c>
    </row>
    <row r="186" spans="1:14" ht="15">
      <c r="A186" s="92"/>
      <c r="B186" s="92"/>
      <c r="C186" s="92"/>
      <c r="H186" s="92"/>
      <c r="J186" s="169" t="s">
        <v>516</v>
      </c>
      <c r="K186" s="169" t="s">
        <v>147</v>
      </c>
      <c r="L186" s="14"/>
      <c r="N186" s="108" t="s">
        <v>178</v>
      </c>
    </row>
    <row r="187" spans="1:14" ht="15">
      <c r="A187" s="92"/>
      <c r="B187" s="92"/>
      <c r="C187" s="92"/>
      <c r="H187" s="92"/>
      <c r="J187" s="169" t="s">
        <v>516</v>
      </c>
      <c r="K187" s="169" t="s">
        <v>153</v>
      </c>
      <c r="L187" s="14"/>
      <c r="N187" s="108" t="s">
        <v>179</v>
      </c>
    </row>
    <row r="188" spans="1:14" ht="15">
      <c r="A188" s="92"/>
      <c r="B188" s="92"/>
      <c r="C188" s="92"/>
      <c r="H188" s="92"/>
      <c r="J188" s="169" t="s">
        <v>516</v>
      </c>
      <c r="K188" s="169" t="s">
        <v>154</v>
      </c>
      <c r="L188" s="14"/>
      <c r="N188" s="108" t="s">
        <v>181</v>
      </c>
    </row>
    <row r="189" spans="1:14">
      <c r="A189" s="92"/>
      <c r="B189" s="92"/>
      <c r="C189" s="92"/>
      <c r="H189" s="92"/>
      <c r="J189" s="169" t="s">
        <v>516</v>
      </c>
      <c r="K189" s="169" t="s">
        <v>155</v>
      </c>
      <c r="L189" s="14"/>
      <c r="N189" s="107" t="s">
        <v>39</v>
      </c>
    </row>
    <row r="190" spans="1:14">
      <c r="A190" s="92"/>
      <c r="B190" s="92"/>
      <c r="C190" s="92"/>
      <c r="H190" s="92"/>
      <c r="J190" s="169" t="s">
        <v>516</v>
      </c>
      <c r="K190" s="169" t="s">
        <v>593</v>
      </c>
      <c r="L190" s="14"/>
      <c r="N190" s="107" t="s">
        <v>182</v>
      </c>
    </row>
    <row r="191" spans="1:14">
      <c r="A191" s="92"/>
      <c r="B191" s="92"/>
      <c r="C191" s="92"/>
      <c r="H191" s="92"/>
      <c r="J191" s="169" t="s">
        <v>516</v>
      </c>
      <c r="K191" s="169" t="s">
        <v>37</v>
      </c>
      <c r="L191" s="14"/>
      <c r="N191" s="107" t="s">
        <v>183</v>
      </c>
    </row>
    <row r="192" spans="1:14">
      <c r="A192" s="92"/>
      <c r="B192" s="92"/>
      <c r="C192" s="92"/>
      <c r="H192" s="92"/>
      <c r="J192" s="169" t="s">
        <v>516</v>
      </c>
      <c r="K192" s="169" t="s">
        <v>159</v>
      </c>
      <c r="L192" s="14"/>
      <c r="N192" s="107" t="s">
        <v>40</v>
      </c>
    </row>
    <row r="193" spans="1:14">
      <c r="A193" s="92"/>
      <c r="B193" s="92"/>
      <c r="C193" s="92"/>
      <c r="H193" s="92"/>
      <c r="J193" s="169" t="s">
        <v>519</v>
      </c>
      <c r="K193" s="169" t="s">
        <v>157</v>
      </c>
      <c r="L193" s="14"/>
      <c r="N193" s="107" t="s">
        <v>184</v>
      </c>
    </row>
    <row r="194" spans="1:14">
      <c r="A194" s="92"/>
      <c r="B194" s="92"/>
      <c r="C194" s="92"/>
      <c r="H194" s="92"/>
      <c r="J194" s="169" t="s">
        <v>516</v>
      </c>
      <c r="K194" s="169" t="s">
        <v>158</v>
      </c>
      <c r="L194" s="14"/>
      <c r="N194" s="107" t="s">
        <v>185</v>
      </c>
    </row>
    <row r="195" spans="1:14">
      <c r="A195" s="92"/>
      <c r="B195" s="92"/>
      <c r="C195" s="92"/>
      <c r="H195" s="92"/>
      <c r="J195" s="169" t="s">
        <v>516</v>
      </c>
      <c r="K195" s="169" t="s">
        <v>594</v>
      </c>
      <c r="L195" s="14"/>
      <c r="N195" s="107" t="s">
        <v>41</v>
      </c>
    </row>
    <row r="196" spans="1:14">
      <c r="A196" s="92"/>
      <c r="B196" s="92"/>
      <c r="C196" s="92"/>
      <c r="H196" s="92"/>
      <c r="J196" s="169" t="s">
        <v>516</v>
      </c>
      <c r="K196" s="169" t="s">
        <v>156</v>
      </c>
      <c r="L196" s="14"/>
      <c r="N196" s="107" t="s">
        <v>186</v>
      </c>
    </row>
    <row r="197" spans="1:14">
      <c r="A197" s="92"/>
      <c r="B197" s="92"/>
      <c r="C197" s="92"/>
      <c r="H197" s="92"/>
      <c r="J197" s="169" t="s">
        <v>516</v>
      </c>
      <c r="K197" s="169" t="s">
        <v>168</v>
      </c>
      <c r="L197" s="14"/>
      <c r="N197" s="107" t="s">
        <v>42</v>
      </c>
    </row>
    <row r="198" spans="1:14">
      <c r="A198" s="92"/>
      <c r="B198" s="92"/>
      <c r="C198" s="92"/>
      <c r="H198" s="92"/>
      <c r="J198" s="169" t="s">
        <v>516</v>
      </c>
      <c r="K198" s="169" t="s">
        <v>595</v>
      </c>
      <c r="L198" s="14"/>
      <c r="N198" s="107" t="s">
        <v>187</v>
      </c>
    </row>
    <row r="199" spans="1:14">
      <c r="A199" s="92"/>
      <c r="B199" s="92"/>
      <c r="C199" s="92"/>
      <c r="H199" s="92"/>
      <c r="J199" s="169" t="s">
        <v>516</v>
      </c>
      <c r="K199" s="169" t="s">
        <v>167</v>
      </c>
      <c r="L199" s="14"/>
      <c r="N199" s="107" t="s">
        <v>188</v>
      </c>
    </row>
    <row r="200" spans="1:14">
      <c r="A200" s="92"/>
      <c r="B200" s="92"/>
      <c r="C200" s="92"/>
      <c r="H200" s="92"/>
      <c r="J200" s="169" t="s">
        <v>586</v>
      </c>
      <c r="K200" s="169" t="s">
        <v>172</v>
      </c>
      <c r="L200" s="14"/>
      <c r="N200" s="107" t="s">
        <v>189</v>
      </c>
    </row>
    <row r="201" spans="1:14">
      <c r="A201" s="92"/>
      <c r="B201" s="92"/>
      <c r="C201" s="92"/>
      <c r="H201" s="92"/>
      <c r="J201" s="169" t="s">
        <v>516</v>
      </c>
      <c r="K201" s="169" t="s">
        <v>164</v>
      </c>
      <c r="L201" s="14"/>
      <c r="N201" s="107" t="s">
        <v>385</v>
      </c>
    </row>
    <row r="202" spans="1:14">
      <c r="A202" s="92"/>
      <c r="B202" s="92"/>
      <c r="C202" s="92"/>
      <c r="H202" s="92"/>
      <c r="J202" s="169" t="s">
        <v>516</v>
      </c>
      <c r="K202" s="169" t="s">
        <v>162</v>
      </c>
      <c r="L202" s="14"/>
      <c r="N202" s="107" t="s">
        <v>386</v>
      </c>
    </row>
    <row r="203" spans="1:14">
      <c r="A203" s="92"/>
      <c r="B203" s="92"/>
      <c r="C203" s="92"/>
      <c r="H203" s="92"/>
      <c r="J203" s="169" t="s">
        <v>516</v>
      </c>
      <c r="K203" s="169" t="s">
        <v>165</v>
      </c>
      <c r="L203" s="14"/>
      <c r="N203" s="107" t="s">
        <v>387</v>
      </c>
    </row>
    <row r="204" spans="1:14">
      <c r="A204" s="92"/>
      <c r="B204" s="92"/>
      <c r="C204" s="92"/>
      <c r="H204" s="92"/>
      <c r="J204" s="169" t="s">
        <v>519</v>
      </c>
      <c r="K204" s="169" t="s">
        <v>161</v>
      </c>
      <c r="L204" s="14"/>
      <c r="N204" s="107" t="s">
        <v>43</v>
      </c>
    </row>
    <row r="205" spans="1:14" ht="15">
      <c r="A205" s="92"/>
      <c r="B205" s="92"/>
      <c r="C205" s="92"/>
      <c r="H205" s="92"/>
      <c r="J205" s="169" t="s">
        <v>519</v>
      </c>
      <c r="K205" s="169" t="s">
        <v>169</v>
      </c>
      <c r="L205" s="14"/>
      <c r="N205" s="108" t="s">
        <v>44</v>
      </c>
    </row>
    <row r="206" spans="1:14" ht="15">
      <c r="A206" s="92"/>
      <c r="B206" s="92"/>
      <c r="C206" s="92"/>
      <c r="H206" s="92"/>
      <c r="J206" s="169" t="s">
        <v>516</v>
      </c>
      <c r="K206" s="169" t="s">
        <v>171</v>
      </c>
      <c r="L206" s="14"/>
      <c r="N206" s="108" t="s">
        <v>191</v>
      </c>
    </row>
    <row r="207" spans="1:14" ht="15">
      <c r="A207" s="92"/>
      <c r="B207" s="92"/>
      <c r="C207" s="92"/>
      <c r="H207" s="92"/>
      <c r="J207" s="169" t="s">
        <v>516</v>
      </c>
      <c r="K207" s="169" t="s">
        <v>596</v>
      </c>
      <c r="L207" s="14"/>
      <c r="N207" s="108" t="s">
        <v>192</v>
      </c>
    </row>
    <row r="208" spans="1:14" ht="15">
      <c r="A208" s="92"/>
      <c r="B208" s="92"/>
      <c r="C208" s="92"/>
      <c r="H208" s="92"/>
      <c r="J208" s="169" t="s">
        <v>516</v>
      </c>
      <c r="K208" s="169" t="s">
        <v>163</v>
      </c>
      <c r="L208" s="14"/>
      <c r="N208" s="108" t="s">
        <v>190</v>
      </c>
    </row>
    <row r="209" spans="1:14">
      <c r="A209" s="92"/>
      <c r="B209" s="92"/>
      <c r="C209" s="92"/>
      <c r="H209" s="92"/>
      <c r="J209" s="169" t="s">
        <v>516</v>
      </c>
      <c r="K209" s="169" t="s">
        <v>166</v>
      </c>
      <c r="L209" s="14"/>
      <c r="N209" s="107" t="s">
        <v>388</v>
      </c>
    </row>
    <row r="210" spans="1:14">
      <c r="A210" s="92"/>
      <c r="B210" s="92"/>
      <c r="C210" s="92"/>
      <c r="H210" s="92"/>
      <c r="J210" s="169" t="s">
        <v>516</v>
      </c>
      <c r="K210" s="169" t="s">
        <v>597</v>
      </c>
      <c r="L210" s="14"/>
      <c r="N210" s="107" t="s">
        <v>193</v>
      </c>
    </row>
    <row r="211" spans="1:14" ht="15">
      <c r="A211" s="92"/>
      <c r="B211" s="92"/>
      <c r="C211" s="92"/>
      <c r="H211" s="92"/>
      <c r="J211" s="169" t="s">
        <v>516</v>
      </c>
      <c r="K211" s="169" t="s">
        <v>174</v>
      </c>
      <c r="L211" s="14"/>
      <c r="N211" s="108" t="s">
        <v>389</v>
      </c>
    </row>
    <row r="212" spans="1:14" ht="15">
      <c r="A212" s="92"/>
      <c r="B212" s="92"/>
      <c r="C212" s="92"/>
      <c r="H212" s="92"/>
      <c r="J212" s="169" t="s">
        <v>516</v>
      </c>
      <c r="K212" s="169" t="s">
        <v>38</v>
      </c>
      <c r="L212" s="14"/>
      <c r="N212" s="108" t="s">
        <v>198</v>
      </c>
    </row>
    <row r="213" spans="1:14" ht="15">
      <c r="A213" s="92"/>
      <c r="B213" s="92"/>
      <c r="C213" s="92"/>
      <c r="H213" s="92"/>
      <c r="J213" s="169" t="s">
        <v>516</v>
      </c>
      <c r="K213" s="169" t="s">
        <v>175</v>
      </c>
      <c r="L213" s="14"/>
      <c r="N213" s="108" t="s">
        <v>196</v>
      </c>
    </row>
    <row r="214" spans="1:14" ht="15">
      <c r="A214" s="92"/>
      <c r="B214" s="92"/>
      <c r="C214" s="92"/>
      <c r="H214" s="92"/>
      <c r="J214" s="169" t="s">
        <v>516</v>
      </c>
      <c r="K214" s="169" t="s">
        <v>176</v>
      </c>
      <c r="L214" s="14"/>
      <c r="N214" s="108" t="s">
        <v>194</v>
      </c>
    </row>
    <row r="215" spans="1:14" ht="15">
      <c r="A215" s="92"/>
      <c r="B215" s="92"/>
      <c r="C215" s="92"/>
      <c r="H215" s="92"/>
      <c r="J215" s="169" t="s">
        <v>516</v>
      </c>
      <c r="K215" s="169" t="s">
        <v>598</v>
      </c>
      <c r="L215" s="14"/>
      <c r="N215" s="108" t="s">
        <v>199</v>
      </c>
    </row>
    <row r="216" spans="1:14" ht="15">
      <c r="A216" s="92"/>
      <c r="B216" s="92"/>
      <c r="C216" s="92"/>
      <c r="H216" s="92"/>
      <c r="J216" s="169" t="s">
        <v>516</v>
      </c>
      <c r="K216" s="169" t="s">
        <v>599</v>
      </c>
      <c r="L216" s="14"/>
      <c r="N216" s="108" t="s">
        <v>200</v>
      </c>
    </row>
    <row r="217" spans="1:14" ht="15">
      <c r="A217" s="92"/>
      <c r="B217" s="92"/>
      <c r="C217" s="92"/>
      <c r="H217" s="92"/>
      <c r="J217" s="169" t="s">
        <v>516</v>
      </c>
      <c r="K217" s="169" t="s">
        <v>180</v>
      </c>
      <c r="L217" s="14"/>
      <c r="N217" s="108" t="s">
        <v>201</v>
      </c>
    </row>
    <row r="218" spans="1:14" ht="15">
      <c r="A218" s="92"/>
      <c r="B218" s="92"/>
      <c r="C218" s="92"/>
      <c r="H218" s="92"/>
      <c r="J218" s="169" t="s">
        <v>516</v>
      </c>
      <c r="K218" s="169" t="s">
        <v>600</v>
      </c>
      <c r="L218" s="14"/>
      <c r="N218" s="108" t="s">
        <v>197</v>
      </c>
    </row>
    <row r="219" spans="1:14" ht="15">
      <c r="A219" s="92"/>
      <c r="B219" s="92"/>
      <c r="C219" s="92"/>
      <c r="H219" s="92"/>
      <c r="J219" s="169" t="s">
        <v>516</v>
      </c>
      <c r="K219" s="169" t="s">
        <v>179</v>
      </c>
      <c r="L219" s="14"/>
      <c r="N219" s="108" t="s">
        <v>195</v>
      </c>
    </row>
    <row r="220" spans="1:14">
      <c r="A220" s="92"/>
      <c r="B220" s="92"/>
      <c r="C220" s="92"/>
      <c r="H220" s="92"/>
      <c r="J220" s="169" t="s">
        <v>516</v>
      </c>
      <c r="K220" s="169" t="s">
        <v>181</v>
      </c>
      <c r="L220" s="14"/>
      <c r="N220" s="107" t="s">
        <v>202</v>
      </c>
    </row>
    <row r="221" spans="1:14">
      <c r="A221" s="92"/>
      <c r="B221" s="92"/>
      <c r="C221" s="92"/>
      <c r="H221" s="92"/>
      <c r="J221" s="169" t="s">
        <v>516</v>
      </c>
      <c r="K221" s="169" t="s">
        <v>183</v>
      </c>
      <c r="L221" s="14"/>
      <c r="N221" s="107" t="s">
        <v>203</v>
      </c>
    </row>
    <row r="222" spans="1:14">
      <c r="A222" s="92"/>
      <c r="B222" s="92"/>
      <c r="C222" s="92"/>
      <c r="H222" s="92"/>
      <c r="J222" s="169" t="s">
        <v>516</v>
      </c>
      <c r="K222" s="169" t="s">
        <v>601</v>
      </c>
      <c r="L222" s="14"/>
      <c r="N222" s="107" t="s">
        <v>204</v>
      </c>
    </row>
    <row r="223" spans="1:14">
      <c r="A223" s="92"/>
      <c r="B223" s="92"/>
      <c r="C223" s="92"/>
      <c r="H223" s="92"/>
      <c r="J223" s="169" t="s">
        <v>516</v>
      </c>
      <c r="K223" s="169" t="s">
        <v>602</v>
      </c>
      <c r="L223" s="14"/>
      <c r="N223" s="107" t="s">
        <v>205</v>
      </c>
    </row>
    <row r="224" spans="1:14">
      <c r="A224" s="92"/>
      <c r="B224" s="92"/>
      <c r="C224" s="92"/>
      <c r="H224" s="92"/>
      <c r="J224" s="169" t="s">
        <v>516</v>
      </c>
      <c r="K224" s="169" t="s">
        <v>184</v>
      </c>
      <c r="L224" s="14"/>
      <c r="N224" s="107" t="s">
        <v>45</v>
      </c>
    </row>
    <row r="225" spans="1:16">
      <c r="A225" s="92"/>
      <c r="B225" s="92"/>
      <c r="C225" s="92"/>
      <c r="H225" s="92"/>
      <c r="J225" s="169" t="s">
        <v>516</v>
      </c>
      <c r="K225" s="169" t="s">
        <v>603</v>
      </c>
      <c r="L225" s="14"/>
      <c r="N225" s="107" t="s">
        <v>206</v>
      </c>
    </row>
    <row r="226" spans="1:16">
      <c r="A226" s="92"/>
      <c r="B226" s="92"/>
      <c r="C226" s="92"/>
      <c r="H226" s="92"/>
      <c r="J226" s="169" t="s">
        <v>516</v>
      </c>
      <c r="K226" s="169" t="s">
        <v>42</v>
      </c>
      <c r="L226" s="14"/>
      <c r="N226" s="107" t="s">
        <v>207</v>
      </c>
    </row>
    <row r="227" spans="1:16">
      <c r="A227" s="92"/>
      <c r="B227" s="92"/>
      <c r="C227" s="92"/>
      <c r="H227" s="92"/>
      <c r="J227" s="169" t="s">
        <v>516</v>
      </c>
      <c r="K227" s="169" t="s">
        <v>187</v>
      </c>
      <c r="L227" s="14"/>
      <c r="N227" s="109" t="s">
        <v>59</v>
      </c>
    </row>
    <row r="228" spans="1:16" ht="15">
      <c r="A228" s="92"/>
      <c r="B228" s="92"/>
      <c r="C228" s="92"/>
      <c r="H228" s="92"/>
      <c r="J228" s="169" t="s">
        <v>516</v>
      </c>
      <c r="K228" s="169" t="s">
        <v>188</v>
      </c>
      <c r="L228" s="14"/>
      <c r="N228" s="108" t="s">
        <v>208</v>
      </c>
    </row>
    <row r="229" spans="1:16" ht="15">
      <c r="A229" s="92"/>
      <c r="B229" s="92"/>
      <c r="C229" s="92"/>
      <c r="H229" s="92"/>
      <c r="J229" s="169" t="s">
        <v>516</v>
      </c>
      <c r="K229" s="169" t="s">
        <v>189</v>
      </c>
      <c r="L229" s="14"/>
      <c r="N229" s="108" t="s">
        <v>210</v>
      </c>
    </row>
    <row r="230" spans="1:16" ht="15">
      <c r="A230" s="92"/>
      <c r="B230" s="92"/>
      <c r="C230" s="92"/>
      <c r="H230" s="92"/>
      <c r="J230" s="169" t="s">
        <v>516</v>
      </c>
      <c r="K230" s="169" t="s">
        <v>604</v>
      </c>
      <c r="L230" s="14"/>
      <c r="N230" s="108" t="s">
        <v>209</v>
      </c>
    </row>
    <row r="231" spans="1:16" ht="15">
      <c r="A231" s="92"/>
      <c r="B231" s="92"/>
      <c r="C231" s="92"/>
      <c r="H231" s="92"/>
      <c r="J231" s="169" t="s">
        <v>516</v>
      </c>
      <c r="K231" s="169" t="s">
        <v>605</v>
      </c>
      <c r="L231" s="14"/>
      <c r="N231" s="108" t="s">
        <v>212</v>
      </c>
    </row>
    <row r="232" spans="1:16" ht="15">
      <c r="A232" s="92"/>
      <c r="B232" s="92"/>
      <c r="C232" s="92"/>
      <c r="H232" s="92"/>
      <c r="J232" s="169" t="s">
        <v>516</v>
      </c>
      <c r="K232" s="169" t="s">
        <v>606</v>
      </c>
      <c r="L232" s="14"/>
      <c r="N232" s="108" t="s">
        <v>213</v>
      </c>
    </row>
    <row r="233" spans="1:16" ht="15">
      <c r="A233" s="92"/>
      <c r="B233" s="92"/>
      <c r="C233" s="92"/>
      <c r="H233" s="92"/>
      <c r="J233" s="169" t="s">
        <v>516</v>
      </c>
      <c r="K233" s="169" t="s">
        <v>43</v>
      </c>
      <c r="L233" s="14"/>
      <c r="N233" s="108" t="s">
        <v>214</v>
      </c>
    </row>
    <row r="234" spans="1:16" ht="15">
      <c r="A234" s="92"/>
      <c r="B234" s="92"/>
      <c r="C234" s="92"/>
      <c r="H234" s="92"/>
      <c r="J234" s="169" t="s">
        <v>516</v>
      </c>
      <c r="K234" s="169" t="s">
        <v>607</v>
      </c>
      <c r="L234" s="14"/>
      <c r="N234" s="108" t="s">
        <v>215</v>
      </c>
    </row>
    <row r="235" spans="1:16" ht="15">
      <c r="A235" s="92"/>
      <c r="B235" s="92"/>
      <c r="C235" s="92"/>
      <c r="H235" s="92"/>
      <c r="J235" s="169" t="s">
        <v>519</v>
      </c>
      <c r="K235" s="169" t="s">
        <v>191</v>
      </c>
      <c r="L235" s="14"/>
      <c r="N235" s="108" t="s">
        <v>211</v>
      </c>
    </row>
    <row r="236" spans="1:16" ht="15">
      <c r="A236" s="92"/>
      <c r="B236" s="92"/>
      <c r="C236" s="92"/>
      <c r="H236" s="92"/>
      <c r="J236" s="169" t="s">
        <v>516</v>
      </c>
      <c r="K236" s="169" t="s">
        <v>190</v>
      </c>
      <c r="L236" s="14"/>
      <c r="N236" s="108" t="s">
        <v>65</v>
      </c>
    </row>
    <row r="237" spans="1:16" ht="15">
      <c r="A237" s="92"/>
      <c r="B237" s="92"/>
      <c r="C237" s="92"/>
      <c r="H237" s="92"/>
      <c r="J237" s="169" t="s">
        <v>535</v>
      </c>
      <c r="K237" s="169" t="s">
        <v>608</v>
      </c>
      <c r="L237" s="14"/>
      <c r="N237" s="108" t="s">
        <v>223</v>
      </c>
    </row>
    <row r="238" spans="1:16" ht="15">
      <c r="A238" s="92"/>
      <c r="B238" s="92"/>
      <c r="C238" s="92"/>
      <c r="H238" s="92"/>
      <c r="J238" s="169" t="s">
        <v>516</v>
      </c>
      <c r="K238" s="169" t="s">
        <v>609</v>
      </c>
      <c r="L238" s="14"/>
      <c r="N238" s="108" t="s">
        <v>216</v>
      </c>
    </row>
    <row r="239" spans="1:16" ht="15">
      <c r="A239" s="92"/>
      <c r="B239" s="92"/>
      <c r="C239" s="92"/>
      <c r="H239" s="92"/>
      <c r="J239" s="169" t="s">
        <v>516</v>
      </c>
      <c r="K239" s="169" t="s">
        <v>610</v>
      </c>
      <c r="L239" s="14"/>
      <c r="N239" s="108" t="s">
        <v>221</v>
      </c>
      <c r="O239" s="103"/>
      <c r="P239" s="103"/>
    </row>
    <row r="240" spans="1:16" ht="15">
      <c r="A240" s="92"/>
      <c r="B240" s="92"/>
      <c r="C240" s="92"/>
      <c r="H240" s="92"/>
      <c r="J240" s="169" t="s">
        <v>519</v>
      </c>
      <c r="K240" s="169" t="s">
        <v>611</v>
      </c>
      <c r="L240" s="14"/>
      <c r="N240" s="108" t="s">
        <v>217</v>
      </c>
      <c r="O240" s="103"/>
      <c r="P240" s="103"/>
    </row>
    <row r="241" spans="1:16" ht="15">
      <c r="A241" s="92"/>
      <c r="B241" s="92"/>
      <c r="C241" s="92"/>
      <c r="H241" s="92"/>
      <c r="J241" s="169" t="s">
        <v>516</v>
      </c>
      <c r="K241" s="169" t="s">
        <v>612</v>
      </c>
      <c r="L241" s="14"/>
      <c r="N241" s="108" t="s">
        <v>220</v>
      </c>
      <c r="O241" s="103"/>
      <c r="P241" s="103"/>
    </row>
    <row r="242" spans="1:16" ht="15">
      <c r="A242" s="92"/>
      <c r="B242" s="92"/>
      <c r="C242" s="92"/>
      <c r="H242" s="92"/>
      <c r="J242" s="169" t="s">
        <v>516</v>
      </c>
      <c r="K242" s="169" t="s">
        <v>613</v>
      </c>
      <c r="L242" s="14"/>
      <c r="N242" s="108" t="s">
        <v>218</v>
      </c>
      <c r="O242" s="103"/>
      <c r="P242" s="103"/>
    </row>
    <row r="243" spans="1:16" ht="15">
      <c r="A243" s="92"/>
      <c r="B243" s="92"/>
      <c r="C243" s="92"/>
      <c r="H243" s="92"/>
      <c r="J243" s="169" t="s">
        <v>516</v>
      </c>
      <c r="K243" s="169" t="s">
        <v>614</v>
      </c>
      <c r="L243" s="115"/>
      <c r="N243" s="108" t="s">
        <v>219</v>
      </c>
      <c r="O243" s="103"/>
      <c r="P243" s="103"/>
    </row>
    <row r="244" spans="1:16" ht="15">
      <c r="A244" s="92"/>
      <c r="B244" s="92"/>
      <c r="C244" s="92"/>
      <c r="H244" s="92"/>
      <c r="J244" s="169" t="s">
        <v>516</v>
      </c>
      <c r="K244" s="169" t="s">
        <v>615</v>
      </c>
      <c r="L244" s="115"/>
      <c r="N244" s="108" t="s">
        <v>222</v>
      </c>
      <c r="O244" s="103"/>
      <c r="P244" s="103"/>
    </row>
    <row r="245" spans="1:16" ht="15">
      <c r="A245" s="92"/>
      <c r="B245" s="92"/>
      <c r="C245" s="92"/>
      <c r="H245" s="92"/>
      <c r="J245" s="169" t="s">
        <v>516</v>
      </c>
      <c r="K245" s="169" t="s">
        <v>193</v>
      </c>
      <c r="L245" s="115"/>
      <c r="N245" s="108" t="s">
        <v>224</v>
      </c>
      <c r="O245" s="103"/>
      <c r="P245" s="103"/>
    </row>
    <row r="246" spans="1:16" ht="15">
      <c r="A246" s="92"/>
      <c r="B246" s="92"/>
      <c r="C246" s="92"/>
      <c r="H246" s="92"/>
      <c r="J246" s="169" t="s">
        <v>519</v>
      </c>
      <c r="K246" s="169" t="s">
        <v>616</v>
      </c>
      <c r="L246" s="115"/>
      <c r="N246" s="108" t="s">
        <v>225</v>
      </c>
      <c r="O246" s="103"/>
      <c r="P246" s="103"/>
    </row>
    <row r="247" spans="1:16">
      <c r="A247" s="92"/>
      <c r="B247" s="92"/>
      <c r="C247" s="92"/>
      <c r="H247" s="92"/>
      <c r="J247" s="169" t="s">
        <v>516</v>
      </c>
      <c r="K247" s="169" t="s">
        <v>617</v>
      </c>
      <c r="L247" s="115"/>
      <c r="N247" s="107" t="s">
        <v>226</v>
      </c>
      <c r="O247" s="103"/>
      <c r="P247" s="103"/>
    </row>
    <row r="248" spans="1:16">
      <c r="A248" s="92"/>
      <c r="B248" s="92"/>
      <c r="C248" s="92"/>
      <c r="H248" s="92"/>
      <c r="J248" s="169" t="s">
        <v>516</v>
      </c>
      <c r="K248" s="169" t="s">
        <v>618</v>
      </c>
      <c r="L248" s="115"/>
      <c r="N248" s="107" t="s">
        <v>227</v>
      </c>
      <c r="O248" s="103"/>
      <c r="P248" s="103"/>
    </row>
    <row r="249" spans="1:16">
      <c r="A249" s="92"/>
      <c r="B249" s="92"/>
      <c r="C249" s="92"/>
      <c r="H249" s="92"/>
      <c r="J249" s="169" t="s">
        <v>516</v>
      </c>
      <c r="K249" s="169" t="s">
        <v>198</v>
      </c>
      <c r="L249" s="115"/>
      <c r="N249" s="107" t="s">
        <v>228</v>
      </c>
      <c r="O249" s="103"/>
      <c r="P249" s="103"/>
    </row>
    <row r="250" spans="1:16">
      <c r="A250" s="92"/>
      <c r="B250" s="92"/>
      <c r="C250" s="92"/>
      <c r="H250" s="92"/>
      <c r="J250" s="169" t="s">
        <v>516</v>
      </c>
      <c r="K250" s="169" t="s">
        <v>196</v>
      </c>
      <c r="L250" s="115"/>
      <c r="N250" s="107" t="s">
        <v>229</v>
      </c>
    </row>
    <row r="251" spans="1:16" ht="15">
      <c r="A251" s="92"/>
      <c r="B251" s="92"/>
      <c r="C251" s="92"/>
      <c r="H251" s="92"/>
      <c r="J251" s="169" t="s">
        <v>516</v>
      </c>
      <c r="K251" s="169" t="s">
        <v>194</v>
      </c>
      <c r="L251" s="115"/>
      <c r="N251" s="108" t="s">
        <v>231</v>
      </c>
    </row>
    <row r="252" spans="1:16" ht="15">
      <c r="A252" s="92"/>
      <c r="B252" s="92"/>
      <c r="C252" s="92"/>
      <c r="H252" s="92"/>
      <c r="J252" s="169" t="s">
        <v>516</v>
      </c>
      <c r="K252" s="169" t="s">
        <v>199</v>
      </c>
      <c r="L252" s="115"/>
      <c r="N252" s="108" t="s">
        <v>230</v>
      </c>
    </row>
    <row r="253" spans="1:16" ht="15">
      <c r="A253" s="92"/>
      <c r="B253" s="92"/>
      <c r="C253" s="92"/>
      <c r="H253" s="92"/>
      <c r="J253" s="169" t="s">
        <v>516</v>
      </c>
      <c r="K253" s="169" t="s">
        <v>619</v>
      </c>
      <c r="L253" s="115"/>
      <c r="N253" s="108" t="s">
        <v>232</v>
      </c>
    </row>
    <row r="254" spans="1:16" ht="15">
      <c r="A254" s="92"/>
      <c r="B254" s="92"/>
      <c r="C254" s="92"/>
      <c r="H254" s="92"/>
      <c r="J254" s="169" t="s">
        <v>516</v>
      </c>
      <c r="K254" s="169" t="s">
        <v>200</v>
      </c>
      <c r="L254" s="14"/>
      <c r="N254" s="108" t="s">
        <v>233</v>
      </c>
    </row>
    <row r="255" spans="1:16" ht="15">
      <c r="A255" s="92"/>
      <c r="B255" s="92"/>
      <c r="C255" s="92"/>
      <c r="H255" s="92"/>
      <c r="J255" s="169" t="s">
        <v>516</v>
      </c>
      <c r="K255" s="169" t="s">
        <v>620</v>
      </c>
      <c r="L255" s="14"/>
      <c r="N255" s="108" t="s">
        <v>234</v>
      </c>
    </row>
    <row r="256" spans="1:16" ht="15">
      <c r="A256" s="92"/>
      <c r="B256" s="92"/>
      <c r="C256" s="92"/>
      <c r="H256" s="92"/>
      <c r="J256" s="169" t="s">
        <v>519</v>
      </c>
      <c r="K256" s="169" t="s">
        <v>201</v>
      </c>
      <c r="L256" s="14"/>
      <c r="N256" s="108" t="s">
        <v>237</v>
      </c>
    </row>
    <row r="257" spans="1:14" ht="15">
      <c r="A257" s="92"/>
      <c r="B257" s="92"/>
      <c r="C257" s="92"/>
      <c r="H257" s="92"/>
      <c r="J257" s="169" t="s">
        <v>516</v>
      </c>
      <c r="K257" s="169" t="s">
        <v>621</v>
      </c>
      <c r="L257" s="14"/>
      <c r="N257" s="108" t="s">
        <v>235</v>
      </c>
    </row>
    <row r="258" spans="1:14" ht="15">
      <c r="A258" s="92"/>
      <c r="B258" s="92"/>
      <c r="C258" s="92"/>
      <c r="H258" s="92"/>
      <c r="J258" s="169" t="s">
        <v>516</v>
      </c>
      <c r="K258" s="169" t="s">
        <v>197</v>
      </c>
      <c r="L258" s="14"/>
      <c r="N258" s="108" t="s">
        <v>236</v>
      </c>
    </row>
    <row r="259" spans="1:14">
      <c r="A259" s="92"/>
      <c r="B259" s="92"/>
      <c r="C259" s="92"/>
      <c r="H259" s="92"/>
      <c r="J259" s="169" t="s">
        <v>516</v>
      </c>
      <c r="K259" s="169" t="s">
        <v>195</v>
      </c>
      <c r="L259" s="14"/>
      <c r="N259" s="107" t="s">
        <v>238</v>
      </c>
    </row>
    <row r="260" spans="1:14">
      <c r="A260" s="92"/>
      <c r="B260" s="92"/>
      <c r="C260" s="92"/>
      <c r="H260" s="92"/>
      <c r="J260" s="169" t="s">
        <v>535</v>
      </c>
      <c r="K260" s="169" t="s">
        <v>622</v>
      </c>
      <c r="L260" s="14"/>
      <c r="N260" s="109" t="s">
        <v>60</v>
      </c>
    </row>
    <row r="261" spans="1:14">
      <c r="A261" s="92"/>
      <c r="B261" s="92"/>
      <c r="C261" s="92"/>
      <c r="H261" s="92"/>
      <c r="J261" s="169" t="s">
        <v>516</v>
      </c>
      <c r="K261" s="169" t="s">
        <v>202</v>
      </c>
      <c r="L261" s="14"/>
      <c r="N261" s="107" t="s">
        <v>239</v>
      </c>
    </row>
    <row r="262" spans="1:14">
      <c r="A262" s="92"/>
      <c r="B262" s="92"/>
      <c r="C262" s="92"/>
      <c r="H262" s="92"/>
      <c r="J262" s="169" t="s">
        <v>516</v>
      </c>
      <c r="K262" s="169" t="s">
        <v>203</v>
      </c>
      <c r="L262" s="14"/>
      <c r="N262" s="107" t="s">
        <v>241</v>
      </c>
    </row>
    <row r="263" spans="1:14">
      <c r="A263" s="92"/>
      <c r="B263" s="92"/>
      <c r="C263" s="92"/>
      <c r="H263" s="92"/>
      <c r="J263" s="169" t="s">
        <v>535</v>
      </c>
      <c r="K263" s="169" t="s">
        <v>205</v>
      </c>
      <c r="L263" s="14"/>
      <c r="N263" s="107" t="s">
        <v>240</v>
      </c>
    </row>
    <row r="264" spans="1:14">
      <c r="A264" s="92"/>
      <c r="B264" s="92"/>
      <c r="C264" s="92"/>
      <c r="H264" s="92"/>
      <c r="J264" s="169" t="s">
        <v>519</v>
      </c>
      <c r="K264" s="169" t="s">
        <v>45</v>
      </c>
      <c r="L264" s="14"/>
      <c r="N264" s="107" t="s">
        <v>249</v>
      </c>
    </row>
    <row r="265" spans="1:14">
      <c r="A265" s="92"/>
      <c r="B265" s="92"/>
      <c r="C265" s="92"/>
      <c r="H265" s="92"/>
      <c r="J265" s="169" t="s">
        <v>516</v>
      </c>
      <c r="K265" s="169" t="s">
        <v>623</v>
      </c>
      <c r="L265" s="14"/>
      <c r="N265" s="107" t="s">
        <v>242</v>
      </c>
    </row>
    <row r="266" spans="1:14">
      <c r="A266" s="92"/>
      <c r="B266" s="92"/>
      <c r="C266" s="92"/>
      <c r="H266" s="92"/>
      <c r="J266" s="169" t="s">
        <v>516</v>
      </c>
      <c r="K266" s="169" t="s">
        <v>207</v>
      </c>
      <c r="L266" s="14"/>
      <c r="N266" s="107" t="s">
        <v>243</v>
      </c>
    </row>
    <row r="267" spans="1:14" ht="15">
      <c r="A267" s="92"/>
      <c r="B267" s="92"/>
      <c r="C267" s="92"/>
      <c r="H267" s="92"/>
      <c r="J267" s="169" t="s">
        <v>516</v>
      </c>
      <c r="K267" s="169" t="s">
        <v>204</v>
      </c>
      <c r="L267" s="14"/>
      <c r="N267" s="108" t="s">
        <v>46</v>
      </c>
    </row>
    <row r="268" spans="1:14" ht="15">
      <c r="A268" s="92"/>
      <c r="B268" s="92"/>
      <c r="C268" s="92"/>
      <c r="H268" s="92"/>
      <c r="J268" s="169" t="s">
        <v>516</v>
      </c>
      <c r="K268" s="169" t="s">
        <v>208</v>
      </c>
      <c r="L268" s="14"/>
      <c r="N268" s="108" t="s">
        <v>247</v>
      </c>
    </row>
    <row r="269" spans="1:14" ht="15">
      <c r="A269" s="92"/>
      <c r="B269" s="92"/>
      <c r="C269" s="92"/>
      <c r="H269" s="92"/>
      <c r="J269" s="169" t="s">
        <v>516</v>
      </c>
      <c r="K269" s="169" t="s">
        <v>624</v>
      </c>
      <c r="L269" s="14"/>
      <c r="N269" s="108" t="s">
        <v>246</v>
      </c>
    </row>
    <row r="270" spans="1:14" ht="15">
      <c r="A270" s="92"/>
      <c r="B270" s="92"/>
      <c r="C270" s="92"/>
      <c r="H270" s="92"/>
      <c r="J270" s="169" t="s">
        <v>516</v>
      </c>
      <c r="K270" s="169" t="s">
        <v>210</v>
      </c>
      <c r="L270" s="14"/>
      <c r="N270" s="108" t="s">
        <v>244</v>
      </c>
    </row>
    <row r="271" spans="1:14" ht="15">
      <c r="A271" s="92"/>
      <c r="B271" s="92"/>
      <c r="C271" s="92"/>
      <c r="H271" s="92"/>
      <c r="J271" s="169" t="s">
        <v>519</v>
      </c>
      <c r="K271" s="169" t="s">
        <v>625</v>
      </c>
      <c r="L271" s="14"/>
      <c r="N271" s="108" t="s">
        <v>245</v>
      </c>
    </row>
    <row r="272" spans="1:14">
      <c r="A272" s="92"/>
      <c r="B272" s="92"/>
      <c r="C272" s="92"/>
      <c r="H272" s="92"/>
      <c r="J272" s="169" t="s">
        <v>519</v>
      </c>
      <c r="K272" s="169" t="s">
        <v>209</v>
      </c>
      <c r="L272" s="14"/>
      <c r="N272" s="107" t="s">
        <v>248</v>
      </c>
    </row>
    <row r="273" spans="1:14">
      <c r="A273" s="92"/>
      <c r="B273" s="92"/>
      <c r="C273" s="92"/>
      <c r="H273" s="92"/>
      <c r="J273" s="169" t="s">
        <v>516</v>
      </c>
      <c r="K273" s="169" t="s">
        <v>212</v>
      </c>
      <c r="L273" s="14"/>
      <c r="N273" s="107" t="s">
        <v>260</v>
      </c>
    </row>
    <row r="274" spans="1:14">
      <c r="A274" s="92"/>
      <c r="B274" s="92"/>
      <c r="C274" s="92"/>
      <c r="H274" s="92"/>
      <c r="J274" s="169" t="s">
        <v>516</v>
      </c>
      <c r="K274" s="169" t="s">
        <v>213</v>
      </c>
      <c r="L274" s="14"/>
      <c r="N274" s="107" t="s">
        <v>261</v>
      </c>
    </row>
    <row r="275" spans="1:14">
      <c r="A275" s="92"/>
      <c r="B275" s="92"/>
      <c r="C275" s="92"/>
      <c r="H275" s="92"/>
      <c r="J275" s="169" t="s">
        <v>516</v>
      </c>
      <c r="K275" s="169" t="s">
        <v>214</v>
      </c>
      <c r="L275" s="14"/>
      <c r="N275" s="107" t="s">
        <v>262</v>
      </c>
    </row>
    <row r="276" spans="1:14" ht="15">
      <c r="A276" s="92"/>
      <c r="B276" s="92"/>
      <c r="C276" s="92"/>
      <c r="H276" s="92"/>
      <c r="J276" s="169" t="s">
        <v>516</v>
      </c>
      <c r="K276" s="169" t="s">
        <v>215</v>
      </c>
      <c r="L276" s="14"/>
      <c r="N276" s="108" t="s">
        <v>252</v>
      </c>
    </row>
    <row r="277" spans="1:14" ht="15">
      <c r="A277" s="92"/>
      <c r="B277" s="92"/>
      <c r="C277" s="92"/>
      <c r="H277" s="92"/>
      <c r="J277" s="169" t="s">
        <v>516</v>
      </c>
      <c r="K277" s="169" t="s">
        <v>211</v>
      </c>
      <c r="L277" s="14"/>
      <c r="N277" s="108" t="s">
        <v>250</v>
      </c>
    </row>
    <row r="278" spans="1:14" ht="15">
      <c r="A278" s="92"/>
      <c r="B278" s="92"/>
      <c r="C278" s="92"/>
      <c r="H278" s="92"/>
      <c r="J278" s="169" t="s">
        <v>516</v>
      </c>
      <c r="K278" s="169" t="s">
        <v>626</v>
      </c>
      <c r="L278" s="14"/>
      <c r="N278" s="108" t="s">
        <v>251</v>
      </c>
    </row>
    <row r="279" spans="1:14" ht="15">
      <c r="A279" s="92"/>
      <c r="B279" s="92"/>
      <c r="C279" s="92"/>
      <c r="H279" s="92"/>
      <c r="J279" s="169" t="s">
        <v>519</v>
      </c>
      <c r="K279" s="169" t="s">
        <v>627</v>
      </c>
      <c r="L279" s="14"/>
      <c r="N279" s="108" t="s">
        <v>254</v>
      </c>
    </row>
    <row r="280" spans="1:14" ht="15">
      <c r="A280" s="92"/>
      <c r="B280" s="92"/>
      <c r="C280" s="92"/>
      <c r="H280" s="92"/>
      <c r="J280" s="169" t="s">
        <v>516</v>
      </c>
      <c r="K280" s="169" t="s">
        <v>628</v>
      </c>
      <c r="L280" s="14"/>
      <c r="N280" s="108" t="s">
        <v>255</v>
      </c>
    </row>
    <row r="281" spans="1:14" ht="15">
      <c r="A281" s="92"/>
      <c r="B281" s="92"/>
      <c r="C281" s="92"/>
      <c r="H281" s="92"/>
      <c r="J281" s="169" t="s">
        <v>516</v>
      </c>
      <c r="K281" s="169" t="s">
        <v>629</v>
      </c>
      <c r="L281" s="14"/>
      <c r="N281" s="108" t="s">
        <v>257</v>
      </c>
    </row>
    <row r="282" spans="1:14" ht="15">
      <c r="A282" s="92"/>
      <c r="B282" s="92"/>
      <c r="C282" s="92"/>
      <c r="H282" s="92"/>
      <c r="J282" s="169" t="s">
        <v>516</v>
      </c>
      <c r="K282" s="169" t="s">
        <v>630</v>
      </c>
      <c r="L282" s="14"/>
      <c r="N282" s="108" t="s">
        <v>256</v>
      </c>
    </row>
    <row r="283" spans="1:14" ht="15">
      <c r="A283" s="92"/>
      <c r="B283" s="92"/>
      <c r="C283" s="92"/>
      <c r="H283" s="92"/>
      <c r="J283" s="169" t="s">
        <v>516</v>
      </c>
      <c r="K283" s="169" t="s">
        <v>217</v>
      </c>
      <c r="L283" s="14"/>
      <c r="N283" s="108" t="s">
        <v>253</v>
      </c>
    </row>
    <row r="284" spans="1:14" ht="15">
      <c r="A284" s="92"/>
      <c r="B284" s="92"/>
      <c r="C284" s="92"/>
      <c r="H284" s="92"/>
      <c r="J284" s="169" t="s">
        <v>516</v>
      </c>
      <c r="K284" s="169" t="s">
        <v>220</v>
      </c>
      <c r="L284" s="14"/>
      <c r="N284" s="108" t="s">
        <v>258</v>
      </c>
    </row>
    <row r="285" spans="1:14" ht="15">
      <c r="A285" s="92"/>
      <c r="B285" s="92"/>
      <c r="C285" s="92"/>
      <c r="H285" s="92"/>
      <c r="J285" s="169" t="s">
        <v>516</v>
      </c>
      <c r="K285" s="169" t="s">
        <v>218</v>
      </c>
      <c r="L285" s="14"/>
      <c r="N285" s="108" t="s">
        <v>259</v>
      </c>
    </row>
    <row r="286" spans="1:14">
      <c r="A286" s="92"/>
      <c r="B286" s="92"/>
      <c r="C286" s="92"/>
      <c r="H286" s="92"/>
      <c r="J286" s="169" t="s">
        <v>516</v>
      </c>
      <c r="K286" s="169" t="s">
        <v>219</v>
      </c>
      <c r="L286" s="14"/>
      <c r="N286" s="107" t="s">
        <v>47</v>
      </c>
    </row>
    <row r="287" spans="1:14">
      <c r="A287" s="92"/>
      <c r="B287" s="92"/>
      <c r="C287" s="92"/>
      <c r="H287" s="92"/>
      <c r="J287" s="169" t="s">
        <v>516</v>
      </c>
      <c r="K287" s="169" t="s">
        <v>222</v>
      </c>
      <c r="L287" s="14"/>
      <c r="N287" s="107" t="s">
        <v>263</v>
      </c>
    </row>
    <row r="288" spans="1:14" ht="15">
      <c r="A288" s="92"/>
      <c r="B288" s="92"/>
      <c r="C288" s="92"/>
      <c r="H288" s="92"/>
      <c r="J288" s="169" t="s">
        <v>516</v>
      </c>
      <c r="K288" s="169" t="s">
        <v>631</v>
      </c>
      <c r="L288" s="14"/>
      <c r="N288" s="108" t="s">
        <v>390</v>
      </c>
    </row>
    <row r="289" spans="1:14" ht="15">
      <c r="A289" s="92"/>
      <c r="B289" s="92"/>
      <c r="C289" s="92"/>
      <c r="H289" s="92"/>
      <c r="J289" s="169" t="s">
        <v>535</v>
      </c>
      <c r="K289" s="169" t="s">
        <v>632</v>
      </c>
      <c r="L289" s="14"/>
      <c r="N289" s="108" t="s">
        <v>268</v>
      </c>
    </row>
    <row r="290" spans="1:14" ht="15">
      <c r="A290" s="92"/>
      <c r="B290" s="92"/>
      <c r="C290" s="92"/>
      <c r="H290" s="92"/>
      <c r="J290" s="169" t="s">
        <v>552</v>
      </c>
      <c r="K290" s="169" t="s">
        <v>633</v>
      </c>
      <c r="L290" s="14"/>
      <c r="N290" s="108" t="s">
        <v>266</v>
      </c>
    </row>
    <row r="291" spans="1:14" ht="15">
      <c r="A291" s="92"/>
      <c r="B291" s="92"/>
      <c r="C291" s="92"/>
      <c r="H291" s="92"/>
      <c r="J291" s="169" t="s">
        <v>516</v>
      </c>
      <c r="K291" s="169" t="s">
        <v>225</v>
      </c>
      <c r="L291" s="14"/>
      <c r="N291" s="108" t="s">
        <v>265</v>
      </c>
    </row>
    <row r="292" spans="1:14" ht="15">
      <c r="A292" s="92"/>
      <c r="B292" s="92"/>
      <c r="C292" s="92"/>
      <c r="H292" s="92"/>
      <c r="J292" s="169" t="s">
        <v>516</v>
      </c>
      <c r="K292" s="169" t="s">
        <v>634</v>
      </c>
      <c r="L292" s="14"/>
      <c r="N292" s="108" t="s">
        <v>264</v>
      </c>
    </row>
    <row r="293" spans="1:14" ht="15">
      <c r="A293" s="92"/>
      <c r="B293" s="92"/>
      <c r="C293" s="92"/>
      <c r="H293" s="92"/>
      <c r="J293" s="169" t="s">
        <v>516</v>
      </c>
      <c r="K293" s="169" t="s">
        <v>226</v>
      </c>
      <c r="L293" s="14"/>
      <c r="N293" s="108" t="s">
        <v>267</v>
      </c>
    </row>
    <row r="294" spans="1:14">
      <c r="A294" s="92"/>
      <c r="B294" s="92"/>
      <c r="C294" s="92"/>
      <c r="H294" s="92"/>
      <c r="J294" s="169" t="s">
        <v>516</v>
      </c>
      <c r="K294" s="169" t="s">
        <v>635</v>
      </c>
      <c r="L294" s="14"/>
      <c r="N294" s="107" t="s">
        <v>269</v>
      </c>
    </row>
    <row r="295" spans="1:14">
      <c r="A295" s="92"/>
      <c r="B295" s="92"/>
      <c r="C295" s="92"/>
      <c r="H295" s="92"/>
      <c r="J295" s="169" t="s">
        <v>516</v>
      </c>
      <c r="K295" s="169" t="s">
        <v>228</v>
      </c>
      <c r="L295" s="14"/>
      <c r="N295" s="107" t="s">
        <v>391</v>
      </c>
    </row>
    <row r="296" spans="1:14" ht="15">
      <c r="A296" s="92"/>
      <c r="B296" s="92"/>
      <c r="C296" s="92"/>
      <c r="H296" s="92"/>
      <c r="J296" s="169" t="s">
        <v>516</v>
      </c>
      <c r="K296" s="169" t="s">
        <v>229</v>
      </c>
      <c r="L296" s="14"/>
      <c r="N296" s="108" t="s">
        <v>270</v>
      </c>
    </row>
    <row r="297" spans="1:14" ht="15">
      <c r="A297" s="92"/>
      <c r="B297" s="92"/>
      <c r="C297" s="92"/>
      <c r="H297" s="92"/>
      <c r="J297" s="169" t="s">
        <v>516</v>
      </c>
      <c r="K297" s="169" t="s">
        <v>230</v>
      </c>
      <c r="L297" s="14"/>
      <c r="N297" s="108" t="s">
        <v>273</v>
      </c>
    </row>
    <row r="298" spans="1:14" ht="15">
      <c r="A298" s="92"/>
      <c r="B298" s="92"/>
      <c r="C298" s="92"/>
      <c r="H298" s="92"/>
      <c r="J298" s="169" t="s">
        <v>516</v>
      </c>
      <c r="K298" s="169" t="s">
        <v>231</v>
      </c>
      <c r="L298" s="14"/>
      <c r="N298" s="108" t="s">
        <v>271</v>
      </c>
    </row>
    <row r="299" spans="1:14" ht="15">
      <c r="A299" s="92"/>
      <c r="B299" s="92"/>
      <c r="C299" s="92"/>
      <c r="H299" s="92"/>
      <c r="J299" s="169" t="s">
        <v>516</v>
      </c>
      <c r="K299" s="169" t="s">
        <v>233</v>
      </c>
      <c r="L299" s="14"/>
      <c r="N299" s="108" t="s">
        <v>272</v>
      </c>
    </row>
    <row r="300" spans="1:14">
      <c r="A300" s="92"/>
      <c r="B300" s="92"/>
      <c r="C300" s="92"/>
      <c r="H300" s="92"/>
      <c r="J300" s="169" t="s">
        <v>516</v>
      </c>
      <c r="K300" s="169" t="s">
        <v>636</v>
      </c>
      <c r="L300" s="14"/>
      <c r="N300" s="107" t="s">
        <v>274</v>
      </c>
    </row>
    <row r="301" spans="1:14" ht="15">
      <c r="A301" s="92"/>
      <c r="B301" s="92"/>
      <c r="C301" s="92"/>
      <c r="H301" s="92"/>
      <c r="J301" s="169" t="s">
        <v>516</v>
      </c>
      <c r="K301" s="169" t="s">
        <v>237</v>
      </c>
      <c r="L301" s="14"/>
      <c r="N301" s="108" t="s">
        <v>277</v>
      </c>
    </row>
    <row r="302" spans="1:14" ht="15">
      <c r="A302" s="92"/>
      <c r="B302" s="92"/>
      <c r="C302" s="92"/>
      <c r="H302" s="92"/>
      <c r="J302" s="169" t="s">
        <v>516</v>
      </c>
      <c r="K302" s="169" t="s">
        <v>235</v>
      </c>
      <c r="L302" s="14"/>
      <c r="N302" s="108" t="s">
        <v>275</v>
      </c>
    </row>
    <row r="303" spans="1:14" ht="15">
      <c r="A303" s="92"/>
      <c r="B303" s="92"/>
      <c r="C303" s="92"/>
      <c r="H303" s="92"/>
      <c r="J303" s="169" t="s">
        <v>516</v>
      </c>
      <c r="K303" s="169" t="s">
        <v>236</v>
      </c>
      <c r="L303" s="14"/>
      <c r="N303" s="108" t="s">
        <v>276</v>
      </c>
    </row>
    <row r="304" spans="1:14">
      <c r="A304" s="92"/>
      <c r="B304" s="92"/>
      <c r="C304" s="92"/>
      <c r="H304" s="92"/>
      <c r="J304" s="169" t="s">
        <v>516</v>
      </c>
      <c r="K304" s="169" t="s">
        <v>637</v>
      </c>
      <c r="L304" s="14"/>
      <c r="N304" s="109" t="s">
        <v>61</v>
      </c>
    </row>
    <row r="305" spans="1:14">
      <c r="A305" s="92"/>
      <c r="B305" s="92"/>
      <c r="C305" s="92"/>
      <c r="H305" s="92"/>
      <c r="J305" s="169" t="s">
        <v>519</v>
      </c>
      <c r="K305" s="169" t="s">
        <v>638</v>
      </c>
      <c r="L305" s="14"/>
      <c r="N305" s="107" t="s">
        <v>278</v>
      </c>
    </row>
    <row r="306" spans="1:14">
      <c r="A306" s="92"/>
      <c r="B306" s="92"/>
      <c r="C306" s="92"/>
      <c r="H306" s="92"/>
      <c r="J306" s="169" t="s">
        <v>516</v>
      </c>
      <c r="K306" s="169" t="s">
        <v>639</v>
      </c>
      <c r="L306" s="14"/>
      <c r="N306" s="107" t="s">
        <v>279</v>
      </c>
    </row>
    <row r="307" spans="1:14">
      <c r="A307" s="92"/>
      <c r="B307" s="92"/>
      <c r="C307" s="92"/>
      <c r="H307" s="92"/>
      <c r="J307" s="169" t="s">
        <v>516</v>
      </c>
      <c r="K307" s="169" t="s">
        <v>640</v>
      </c>
      <c r="L307" s="14"/>
      <c r="N307" s="107" t="s">
        <v>280</v>
      </c>
    </row>
    <row r="308" spans="1:14">
      <c r="A308" s="92"/>
      <c r="B308" s="92"/>
      <c r="C308" s="92"/>
      <c r="H308" s="92"/>
      <c r="J308" s="169" t="s">
        <v>516</v>
      </c>
      <c r="K308" s="169" t="s">
        <v>641</v>
      </c>
      <c r="L308" s="14"/>
      <c r="N308" s="107" t="s">
        <v>48</v>
      </c>
    </row>
    <row r="309" spans="1:14">
      <c r="A309" s="92"/>
      <c r="B309" s="92"/>
      <c r="C309" s="92"/>
      <c r="H309" s="92"/>
      <c r="J309" s="169" t="s">
        <v>516</v>
      </c>
      <c r="K309" s="169" t="s">
        <v>642</v>
      </c>
      <c r="L309" s="14"/>
      <c r="N309" s="107" t="s">
        <v>282</v>
      </c>
    </row>
    <row r="310" spans="1:14">
      <c r="A310" s="92"/>
      <c r="B310" s="92"/>
      <c r="C310" s="92"/>
      <c r="H310" s="92"/>
      <c r="J310" s="169" t="s">
        <v>519</v>
      </c>
      <c r="K310" s="169" t="s">
        <v>643</v>
      </c>
      <c r="L310" s="14"/>
      <c r="N310" s="107" t="s">
        <v>281</v>
      </c>
    </row>
    <row r="311" spans="1:14">
      <c r="A311" s="92"/>
      <c r="B311" s="92"/>
      <c r="C311" s="92"/>
      <c r="H311" s="92"/>
      <c r="J311" s="169" t="s">
        <v>516</v>
      </c>
      <c r="K311" s="169" t="s">
        <v>644</v>
      </c>
      <c r="L311" s="14"/>
      <c r="N311" s="107" t="s">
        <v>49</v>
      </c>
    </row>
    <row r="312" spans="1:14">
      <c r="A312" s="92"/>
      <c r="B312" s="92"/>
      <c r="C312" s="92"/>
      <c r="H312" s="92"/>
      <c r="J312" s="169" t="s">
        <v>516</v>
      </c>
      <c r="K312" s="169" t="s">
        <v>249</v>
      </c>
      <c r="L312" s="14"/>
      <c r="N312" s="107" t="s">
        <v>283</v>
      </c>
    </row>
    <row r="313" spans="1:14">
      <c r="A313" s="92"/>
      <c r="B313" s="92"/>
      <c r="C313" s="92"/>
      <c r="H313" s="92"/>
      <c r="J313" s="169" t="s">
        <v>516</v>
      </c>
      <c r="K313" s="169" t="s">
        <v>242</v>
      </c>
      <c r="L313" s="14"/>
      <c r="N313" s="107" t="s">
        <v>284</v>
      </c>
    </row>
    <row r="314" spans="1:14">
      <c r="A314" s="92"/>
      <c r="B314" s="92"/>
      <c r="C314" s="92"/>
      <c r="H314" s="92"/>
      <c r="J314" s="169" t="s">
        <v>516</v>
      </c>
      <c r="K314" s="169" t="s">
        <v>645</v>
      </c>
      <c r="L314" s="14"/>
      <c r="N314" s="109" t="s">
        <v>62</v>
      </c>
    </row>
    <row r="315" spans="1:14">
      <c r="A315" s="92"/>
      <c r="B315" s="92"/>
      <c r="C315" s="92"/>
      <c r="H315" s="92"/>
      <c r="J315" s="169" t="s">
        <v>519</v>
      </c>
      <c r="K315" s="169" t="s">
        <v>646</v>
      </c>
      <c r="L315" s="14"/>
      <c r="N315" s="107" t="s">
        <v>285</v>
      </c>
    </row>
    <row r="316" spans="1:14">
      <c r="A316" s="92"/>
      <c r="B316" s="92"/>
      <c r="C316" s="92"/>
      <c r="H316" s="92"/>
      <c r="J316" s="169" t="s">
        <v>516</v>
      </c>
      <c r="K316" s="169" t="s">
        <v>247</v>
      </c>
      <c r="L316" s="14"/>
      <c r="N316" s="107" t="s">
        <v>287</v>
      </c>
    </row>
    <row r="317" spans="1:14">
      <c r="A317" s="92"/>
      <c r="B317" s="92"/>
      <c r="C317" s="92"/>
      <c r="H317" s="92"/>
      <c r="J317" s="169" t="s">
        <v>516</v>
      </c>
      <c r="K317" s="169" t="s">
        <v>246</v>
      </c>
      <c r="L317" s="14"/>
      <c r="N317" s="107" t="s">
        <v>286</v>
      </c>
    </row>
    <row r="318" spans="1:14">
      <c r="A318" s="92"/>
      <c r="B318" s="92"/>
      <c r="C318" s="92"/>
      <c r="H318" s="92"/>
      <c r="J318" s="169" t="s">
        <v>516</v>
      </c>
      <c r="K318" s="169" t="s">
        <v>244</v>
      </c>
      <c r="L318" s="14"/>
      <c r="N318" s="107" t="s">
        <v>289</v>
      </c>
    </row>
    <row r="319" spans="1:14">
      <c r="A319" s="92"/>
      <c r="B319" s="92"/>
      <c r="C319" s="92"/>
      <c r="H319" s="92"/>
      <c r="J319" s="169" t="s">
        <v>516</v>
      </c>
      <c r="K319" s="169" t="s">
        <v>245</v>
      </c>
      <c r="L319" s="14"/>
      <c r="N319" s="107" t="s">
        <v>288</v>
      </c>
    </row>
    <row r="320" spans="1:14">
      <c r="A320" s="92"/>
      <c r="B320" s="92"/>
      <c r="C320" s="92"/>
      <c r="H320" s="92"/>
      <c r="J320" s="169" t="s">
        <v>516</v>
      </c>
      <c r="K320" s="169" t="s">
        <v>647</v>
      </c>
      <c r="L320" s="14"/>
      <c r="N320" s="107" t="s">
        <v>290</v>
      </c>
    </row>
    <row r="321" spans="1:14" ht="15">
      <c r="A321" s="92"/>
      <c r="B321" s="92"/>
      <c r="C321" s="92"/>
      <c r="H321" s="92"/>
      <c r="J321" s="169" t="s">
        <v>516</v>
      </c>
      <c r="K321" s="169" t="s">
        <v>248</v>
      </c>
      <c r="L321" s="14"/>
      <c r="N321" s="108" t="s">
        <v>392</v>
      </c>
    </row>
    <row r="322" spans="1:14" ht="15">
      <c r="A322" s="92"/>
      <c r="B322" s="92"/>
      <c r="C322" s="92"/>
      <c r="H322" s="92"/>
      <c r="J322" s="169" t="s">
        <v>535</v>
      </c>
      <c r="K322" s="169" t="s">
        <v>648</v>
      </c>
      <c r="L322" s="14"/>
      <c r="N322" s="108" t="s">
        <v>292</v>
      </c>
    </row>
    <row r="323" spans="1:14" ht="15">
      <c r="A323" s="92"/>
      <c r="B323" s="92"/>
      <c r="C323" s="92"/>
      <c r="H323" s="92"/>
      <c r="J323" s="169" t="s">
        <v>516</v>
      </c>
      <c r="K323" s="169" t="s">
        <v>261</v>
      </c>
      <c r="L323" s="14"/>
      <c r="N323" s="108" t="s">
        <v>291</v>
      </c>
    </row>
    <row r="324" spans="1:14">
      <c r="A324" s="92"/>
      <c r="B324" s="92"/>
      <c r="C324" s="92"/>
      <c r="H324" s="92"/>
      <c r="J324" s="169" t="s">
        <v>516</v>
      </c>
      <c r="K324" s="169" t="s">
        <v>262</v>
      </c>
      <c r="L324" s="14"/>
      <c r="N324" s="107" t="s">
        <v>293</v>
      </c>
    </row>
    <row r="325" spans="1:14">
      <c r="A325" s="92"/>
      <c r="B325" s="92"/>
      <c r="C325" s="92"/>
      <c r="H325" s="92"/>
      <c r="J325" s="169" t="s">
        <v>516</v>
      </c>
      <c r="K325" s="169" t="s">
        <v>252</v>
      </c>
      <c r="L325" s="14"/>
      <c r="N325" s="107" t="s">
        <v>393</v>
      </c>
    </row>
    <row r="326" spans="1:14">
      <c r="A326" s="92"/>
      <c r="B326" s="92"/>
      <c r="C326" s="92"/>
      <c r="H326" s="92"/>
      <c r="J326" s="169" t="s">
        <v>519</v>
      </c>
      <c r="K326" s="169" t="s">
        <v>250</v>
      </c>
      <c r="L326" s="14"/>
      <c r="N326" s="107" t="s">
        <v>294</v>
      </c>
    </row>
    <row r="327" spans="1:14">
      <c r="A327" s="92"/>
      <c r="B327" s="92"/>
      <c r="C327" s="92"/>
      <c r="H327" s="92"/>
      <c r="J327" s="169" t="s">
        <v>516</v>
      </c>
      <c r="K327" s="169" t="s">
        <v>251</v>
      </c>
      <c r="L327" s="14"/>
      <c r="N327" s="107" t="s">
        <v>50</v>
      </c>
    </row>
    <row r="328" spans="1:14" ht="15">
      <c r="A328" s="92"/>
      <c r="B328" s="92"/>
      <c r="C328" s="92"/>
      <c r="H328" s="92"/>
      <c r="J328" s="169" t="s">
        <v>516</v>
      </c>
      <c r="K328" s="169" t="s">
        <v>254</v>
      </c>
      <c r="L328" s="14"/>
      <c r="N328" s="108" t="s">
        <v>394</v>
      </c>
    </row>
    <row r="329" spans="1:14" ht="15">
      <c r="A329" s="92"/>
      <c r="B329" s="92"/>
      <c r="C329" s="92"/>
      <c r="H329" s="92"/>
      <c r="J329" s="169" t="s">
        <v>516</v>
      </c>
      <c r="K329" s="169" t="s">
        <v>255</v>
      </c>
      <c r="L329" s="14"/>
      <c r="N329" s="108" t="s">
        <v>296</v>
      </c>
    </row>
    <row r="330" spans="1:14" ht="15">
      <c r="A330" s="92"/>
      <c r="B330" s="92"/>
      <c r="C330" s="92"/>
      <c r="H330" s="92"/>
      <c r="J330" s="169" t="s">
        <v>516</v>
      </c>
      <c r="K330" s="169" t="s">
        <v>257</v>
      </c>
      <c r="L330" s="14"/>
      <c r="N330" s="108" t="s">
        <v>297</v>
      </c>
    </row>
    <row r="331" spans="1:14" ht="15">
      <c r="A331" s="92"/>
      <c r="B331" s="92"/>
      <c r="C331" s="92"/>
      <c r="H331" s="92"/>
      <c r="J331" s="169" t="s">
        <v>516</v>
      </c>
      <c r="K331" s="169" t="s">
        <v>256</v>
      </c>
      <c r="L331" s="14"/>
      <c r="N331" s="108" t="s">
        <v>298</v>
      </c>
    </row>
    <row r="332" spans="1:14" ht="15">
      <c r="A332" s="92"/>
      <c r="B332" s="92"/>
      <c r="C332" s="92"/>
      <c r="H332" s="92"/>
      <c r="J332" s="169" t="s">
        <v>516</v>
      </c>
      <c r="K332" s="169" t="s">
        <v>253</v>
      </c>
      <c r="L332" s="14"/>
      <c r="N332" s="108" t="s">
        <v>295</v>
      </c>
    </row>
    <row r="333" spans="1:14">
      <c r="A333" s="92"/>
      <c r="B333" s="92"/>
      <c r="C333" s="92"/>
      <c r="H333" s="92"/>
      <c r="J333" s="169" t="s">
        <v>516</v>
      </c>
      <c r="K333" s="169" t="s">
        <v>258</v>
      </c>
      <c r="L333" s="14"/>
      <c r="N333" s="109" t="s">
        <v>63</v>
      </c>
    </row>
    <row r="334" spans="1:14">
      <c r="A334" s="92"/>
      <c r="B334" s="92"/>
      <c r="C334" s="92"/>
      <c r="H334" s="92"/>
      <c r="J334" s="169" t="s">
        <v>519</v>
      </c>
      <c r="K334" s="169" t="s">
        <v>259</v>
      </c>
      <c r="L334" s="14"/>
      <c r="N334" s="107" t="s">
        <v>299</v>
      </c>
    </row>
    <row r="335" spans="1:14">
      <c r="A335" s="92"/>
      <c r="B335" s="92"/>
      <c r="C335" s="92"/>
      <c r="H335" s="92"/>
      <c r="J335" s="169" t="s">
        <v>516</v>
      </c>
      <c r="K335" s="169" t="s">
        <v>649</v>
      </c>
      <c r="L335" s="14"/>
      <c r="N335" s="107" t="s">
        <v>51</v>
      </c>
    </row>
    <row r="336" spans="1:14">
      <c r="A336" s="92"/>
      <c r="B336" s="92"/>
      <c r="C336" s="92"/>
      <c r="H336" s="92"/>
      <c r="J336" s="169" t="s">
        <v>516</v>
      </c>
      <c r="K336" s="169" t="s">
        <v>263</v>
      </c>
      <c r="L336" s="14"/>
      <c r="N336" s="107" t="s">
        <v>300</v>
      </c>
    </row>
    <row r="337" spans="1:14" ht="15">
      <c r="A337" s="92"/>
      <c r="B337" s="92"/>
      <c r="C337" s="92"/>
      <c r="H337" s="92"/>
      <c r="J337" s="169" t="s">
        <v>516</v>
      </c>
      <c r="K337" s="169" t="s">
        <v>650</v>
      </c>
      <c r="L337" s="14"/>
      <c r="N337" s="108" t="s">
        <v>395</v>
      </c>
    </row>
    <row r="338" spans="1:14" ht="15">
      <c r="A338" s="92"/>
      <c r="B338" s="92"/>
      <c r="C338" s="92"/>
      <c r="H338" s="92"/>
      <c r="J338" s="169" t="s">
        <v>519</v>
      </c>
      <c r="K338" s="169" t="s">
        <v>268</v>
      </c>
      <c r="L338" s="14"/>
      <c r="N338" s="108" t="s">
        <v>303</v>
      </c>
    </row>
    <row r="339" spans="1:14" ht="15">
      <c r="A339" s="92"/>
      <c r="B339" s="92"/>
      <c r="C339" s="92"/>
      <c r="H339" s="92"/>
      <c r="J339" s="169" t="s">
        <v>516</v>
      </c>
      <c r="K339" s="169" t="s">
        <v>266</v>
      </c>
      <c r="L339" s="14"/>
      <c r="N339" s="108" t="s">
        <v>312</v>
      </c>
    </row>
    <row r="340" spans="1:14" ht="15">
      <c r="A340" s="92"/>
      <c r="B340" s="92"/>
      <c r="C340" s="92"/>
      <c r="H340" s="92"/>
      <c r="J340" s="169" t="s">
        <v>535</v>
      </c>
      <c r="K340" s="169" t="s">
        <v>265</v>
      </c>
      <c r="L340" s="14"/>
      <c r="N340" s="108" t="s">
        <v>308</v>
      </c>
    </row>
    <row r="341" spans="1:14" ht="15">
      <c r="A341" s="92"/>
      <c r="B341" s="92"/>
      <c r="C341" s="92"/>
      <c r="H341" s="92"/>
      <c r="J341" s="169" t="s">
        <v>516</v>
      </c>
      <c r="K341" s="169" t="s">
        <v>264</v>
      </c>
      <c r="L341" s="14"/>
      <c r="N341" s="108" t="s">
        <v>304</v>
      </c>
    </row>
    <row r="342" spans="1:14" ht="15">
      <c r="A342" s="92"/>
      <c r="B342" s="92"/>
      <c r="C342" s="92"/>
      <c r="H342" s="92"/>
      <c r="J342" s="169" t="s">
        <v>516</v>
      </c>
      <c r="K342" s="169" t="s">
        <v>267</v>
      </c>
      <c r="L342" s="14"/>
      <c r="N342" s="108" t="s">
        <v>309</v>
      </c>
    </row>
    <row r="343" spans="1:14" ht="15">
      <c r="A343" s="92"/>
      <c r="B343" s="92"/>
      <c r="C343" s="92"/>
      <c r="H343" s="92"/>
      <c r="J343" s="169" t="s">
        <v>552</v>
      </c>
      <c r="K343" s="169" t="s">
        <v>651</v>
      </c>
      <c r="L343" s="14"/>
      <c r="N343" s="108" t="s">
        <v>302</v>
      </c>
    </row>
    <row r="344" spans="1:14" ht="15">
      <c r="A344" s="92"/>
      <c r="B344" s="92"/>
      <c r="C344" s="92"/>
      <c r="H344" s="92"/>
      <c r="J344" s="169" t="s">
        <v>516</v>
      </c>
      <c r="K344" s="169" t="s">
        <v>269</v>
      </c>
      <c r="L344" s="14"/>
      <c r="N344" s="108" t="s">
        <v>310</v>
      </c>
    </row>
    <row r="345" spans="1:14" ht="15">
      <c r="A345" s="92"/>
      <c r="B345" s="92"/>
      <c r="C345" s="92"/>
      <c r="H345" s="92"/>
      <c r="J345" s="169" t="s">
        <v>516</v>
      </c>
      <c r="K345" s="169" t="s">
        <v>652</v>
      </c>
      <c r="L345" s="14"/>
      <c r="N345" s="108" t="s">
        <v>311</v>
      </c>
    </row>
    <row r="346" spans="1:14" ht="15">
      <c r="A346" s="92"/>
      <c r="B346" s="92"/>
      <c r="C346" s="92"/>
      <c r="H346" s="92"/>
      <c r="J346" s="169" t="s">
        <v>516</v>
      </c>
      <c r="K346" s="169" t="s">
        <v>653</v>
      </c>
      <c r="L346" s="14"/>
      <c r="N346" s="108" t="s">
        <v>313</v>
      </c>
    </row>
    <row r="347" spans="1:14" ht="15">
      <c r="J347" s="169" t="s">
        <v>516</v>
      </c>
      <c r="K347" s="169" t="s">
        <v>273</v>
      </c>
      <c r="L347" s="14"/>
      <c r="N347" s="108" t="s">
        <v>305</v>
      </c>
    </row>
    <row r="348" spans="1:14" ht="15">
      <c r="J348" s="169" t="s">
        <v>516</v>
      </c>
      <c r="K348" s="169" t="s">
        <v>271</v>
      </c>
      <c r="L348" s="14"/>
      <c r="N348" s="108" t="s">
        <v>306</v>
      </c>
    </row>
    <row r="349" spans="1:14" ht="15">
      <c r="J349" s="169" t="s">
        <v>516</v>
      </c>
      <c r="K349" s="169" t="s">
        <v>272</v>
      </c>
      <c r="L349" s="14"/>
      <c r="N349" s="108" t="s">
        <v>307</v>
      </c>
    </row>
    <row r="350" spans="1:14">
      <c r="J350" s="169" t="s">
        <v>516</v>
      </c>
      <c r="K350" s="169" t="s">
        <v>274</v>
      </c>
      <c r="L350" s="14"/>
      <c r="N350" s="107" t="s">
        <v>301</v>
      </c>
    </row>
    <row r="351" spans="1:14">
      <c r="J351" s="169" t="s">
        <v>516</v>
      </c>
      <c r="K351" s="169" t="s">
        <v>654</v>
      </c>
      <c r="L351" s="14"/>
      <c r="N351" s="107" t="s">
        <v>314</v>
      </c>
    </row>
    <row r="352" spans="1:14">
      <c r="J352" s="169" t="s">
        <v>516</v>
      </c>
      <c r="K352" s="169" t="s">
        <v>655</v>
      </c>
      <c r="L352" s="14"/>
      <c r="N352" s="107" t="s">
        <v>315</v>
      </c>
    </row>
    <row r="353" spans="10:14">
      <c r="J353" s="169" t="s">
        <v>516</v>
      </c>
      <c r="K353" s="169" t="s">
        <v>277</v>
      </c>
      <c r="L353" s="14"/>
      <c r="N353" s="107" t="s">
        <v>316</v>
      </c>
    </row>
    <row r="354" spans="10:14">
      <c r="J354" s="169" t="s">
        <v>516</v>
      </c>
      <c r="K354" s="169" t="s">
        <v>275</v>
      </c>
      <c r="L354" s="14"/>
      <c r="N354" s="107" t="s">
        <v>318</v>
      </c>
    </row>
    <row r="355" spans="10:14">
      <c r="J355" s="169" t="s">
        <v>519</v>
      </c>
      <c r="K355" s="169" t="s">
        <v>276</v>
      </c>
      <c r="L355" s="14"/>
      <c r="N355" s="107" t="s">
        <v>319</v>
      </c>
    </row>
    <row r="356" spans="10:14">
      <c r="J356" s="169" t="s">
        <v>516</v>
      </c>
      <c r="K356" s="169" t="s">
        <v>278</v>
      </c>
      <c r="L356" s="14"/>
      <c r="N356" s="107" t="s">
        <v>317</v>
      </c>
    </row>
    <row r="357" spans="10:14">
      <c r="J357" s="169" t="s">
        <v>516</v>
      </c>
      <c r="K357" s="169" t="s">
        <v>279</v>
      </c>
      <c r="L357" s="14"/>
      <c r="N357" s="109" t="s">
        <v>64</v>
      </c>
    </row>
    <row r="358" spans="10:14" ht="15">
      <c r="J358" s="169" t="s">
        <v>516</v>
      </c>
      <c r="K358" s="169" t="s">
        <v>280</v>
      </c>
      <c r="L358" s="14"/>
      <c r="N358" s="108" t="s">
        <v>52</v>
      </c>
    </row>
    <row r="359" spans="10:14" ht="15">
      <c r="J359" s="169" t="s">
        <v>552</v>
      </c>
      <c r="K359" s="169" t="s">
        <v>48</v>
      </c>
      <c r="L359" s="14"/>
      <c r="N359" s="108" t="s">
        <v>53</v>
      </c>
    </row>
    <row r="360" spans="10:14" ht="15">
      <c r="J360" s="169" t="s">
        <v>516</v>
      </c>
      <c r="K360" s="169" t="s">
        <v>282</v>
      </c>
      <c r="L360" s="14"/>
      <c r="N360" s="108" t="s">
        <v>320</v>
      </c>
    </row>
    <row r="361" spans="10:14" ht="15">
      <c r="J361" s="169" t="s">
        <v>586</v>
      </c>
      <c r="K361" s="169" t="s">
        <v>281</v>
      </c>
      <c r="L361" s="14"/>
      <c r="N361" s="108" t="s">
        <v>323</v>
      </c>
    </row>
    <row r="362" spans="10:14" ht="15">
      <c r="J362" s="169" t="s">
        <v>516</v>
      </c>
      <c r="K362" s="169" t="s">
        <v>656</v>
      </c>
      <c r="L362" s="14"/>
      <c r="N362" s="108" t="s">
        <v>322</v>
      </c>
    </row>
    <row r="363" spans="10:14" ht="15">
      <c r="J363" s="169" t="s">
        <v>516</v>
      </c>
      <c r="K363" s="169" t="s">
        <v>283</v>
      </c>
      <c r="L363" s="14"/>
      <c r="N363" s="108" t="s">
        <v>321</v>
      </c>
    </row>
    <row r="364" spans="10:14" ht="15">
      <c r="J364" s="169" t="s">
        <v>516</v>
      </c>
      <c r="K364" s="169" t="s">
        <v>657</v>
      </c>
      <c r="L364" s="14"/>
      <c r="N364" s="108" t="s">
        <v>328</v>
      </c>
    </row>
    <row r="365" spans="10:14" ht="15">
      <c r="J365" s="169" t="s">
        <v>516</v>
      </c>
      <c r="K365" s="169" t="s">
        <v>658</v>
      </c>
      <c r="L365" s="14"/>
      <c r="N365" s="108" t="s">
        <v>327</v>
      </c>
    </row>
    <row r="366" spans="10:14" ht="15">
      <c r="J366" s="169" t="s">
        <v>519</v>
      </c>
      <c r="K366" s="169" t="s">
        <v>659</v>
      </c>
      <c r="L366" s="14"/>
      <c r="N366" s="108" t="s">
        <v>324</v>
      </c>
    </row>
    <row r="367" spans="10:14" ht="15">
      <c r="J367" s="169" t="s">
        <v>516</v>
      </c>
      <c r="K367" s="169" t="s">
        <v>660</v>
      </c>
      <c r="L367" s="14"/>
      <c r="N367" s="108" t="s">
        <v>326</v>
      </c>
    </row>
    <row r="368" spans="10:14" ht="15">
      <c r="J368" s="169" t="s">
        <v>516</v>
      </c>
      <c r="K368" s="169" t="s">
        <v>284</v>
      </c>
      <c r="L368" s="14"/>
      <c r="N368" s="108" t="s">
        <v>325</v>
      </c>
    </row>
    <row r="369" spans="10:12">
      <c r="J369" s="169" t="s">
        <v>516</v>
      </c>
      <c r="K369" s="169" t="s">
        <v>661</v>
      </c>
      <c r="L369" s="14"/>
    </row>
    <row r="370" spans="10:12">
      <c r="J370" s="169" t="s">
        <v>516</v>
      </c>
      <c r="K370" s="169" t="s">
        <v>662</v>
      </c>
      <c r="L370" s="14"/>
    </row>
    <row r="371" spans="10:12">
      <c r="J371" s="169" t="s">
        <v>516</v>
      </c>
      <c r="K371" s="169" t="s">
        <v>286</v>
      </c>
      <c r="L371" s="14"/>
    </row>
    <row r="372" spans="10:12">
      <c r="J372" s="169" t="s">
        <v>516</v>
      </c>
      <c r="K372" s="169" t="s">
        <v>289</v>
      </c>
      <c r="L372" s="14"/>
    </row>
    <row r="373" spans="10:12">
      <c r="J373" s="169" t="s">
        <v>516</v>
      </c>
      <c r="K373" s="169" t="s">
        <v>288</v>
      </c>
      <c r="L373" s="14"/>
    </row>
    <row r="374" spans="10:12">
      <c r="J374" s="169" t="s">
        <v>516</v>
      </c>
      <c r="K374" s="169" t="s">
        <v>290</v>
      </c>
      <c r="L374" s="14"/>
    </row>
    <row r="375" spans="10:12">
      <c r="J375" s="169" t="s">
        <v>516</v>
      </c>
      <c r="K375" s="169" t="s">
        <v>292</v>
      </c>
      <c r="L375" s="14"/>
    </row>
    <row r="376" spans="10:12">
      <c r="J376" s="169" t="s">
        <v>516</v>
      </c>
      <c r="K376" s="169" t="s">
        <v>663</v>
      </c>
      <c r="L376" s="14"/>
    </row>
    <row r="377" spans="10:12">
      <c r="J377" s="169" t="s">
        <v>516</v>
      </c>
      <c r="K377" s="169" t="s">
        <v>291</v>
      </c>
      <c r="L377" s="14"/>
    </row>
    <row r="378" spans="10:12">
      <c r="J378" s="169" t="s">
        <v>516</v>
      </c>
      <c r="K378" s="169" t="s">
        <v>664</v>
      </c>
      <c r="L378" s="14"/>
    </row>
    <row r="379" spans="10:12">
      <c r="J379" s="169" t="s">
        <v>535</v>
      </c>
      <c r="K379" s="169" t="s">
        <v>293</v>
      </c>
      <c r="L379" s="14"/>
    </row>
    <row r="380" spans="10:12">
      <c r="J380" s="169" t="s">
        <v>516</v>
      </c>
      <c r="K380" s="169" t="s">
        <v>665</v>
      </c>
      <c r="L380" s="14"/>
    </row>
    <row r="381" spans="10:12">
      <c r="J381" s="169" t="s">
        <v>516</v>
      </c>
      <c r="K381" s="169" t="s">
        <v>294</v>
      </c>
      <c r="L381" s="14"/>
    </row>
    <row r="382" spans="10:12">
      <c r="J382" s="169" t="s">
        <v>516</v>
      </c>
      <c r="K382" s="169" t="s">
        <v>296</v>
      </c>
      <c r="L382" s="14"/>
    </row>
    <row r="383" spans="10:12">
      <c r="J383" s="169" t="s">
        <v>519</v>
      </c>
      <c r="K383" s="169" t="s">
        <v>297</v>
      </c>
      <c r="L383" s="14"/>
    </row>
    <row r="384" spans="10:12">
      <c r="J384" s="169" t="s">
        <v>516</v>
      </c>
      <c r="K384" s="169" t="s">
        <v>298</v>
      </c>
      <c r="L384" s="14"/>
    </row>
    <row r="385" spans="10:11">
      <c r="J385" s="169" t="s">
        <v>516</v>
      </c>
      <c r="K385" s="169" t="s">
        <v>295</v>
      </c>
    </row>
    <row r="386" spans="10:11">
      <c r="J386" s="169" t="s">
        <v>516</v>
      </c>
      <c r="K386" s="169" t="s">
        <v>666</v>
      </c>
    </row>
    <row r="387" spans="10:11">
      <c r="J387" s="169" t="s">
        <v>519</v>
      </c>
      <c r="K387" s="169" t="s">
        <v>299</v>
      </c>
    </row>
    <row r="388" spans="10:11">
      <c r="J388" s="169" t="s">
        <v>516</v>
      </c>
      <c r="K388" s="169" t="s">
        <v>667</v>
      </c>
    </row>
    <row r="389" spans="10:11">
      <c r="J389" s="169" t="s">
        <v>535</v>
      </c>
      <c r="K389" s="169" t="s">
        <v>300</v>
      </c>
    </row>
    <row r="390" spans="10:11">
      <c r="J390" s="169" t="s">
        <v>516</v>
      </c>
      <c r="K390" s="169" t="s">
        <v>668</v>
      </c>
    </row>
    <row r="391" spans="10:11">
      <c r="J391" s="169" t="s">
        <v>516</v>
      </c>
      <c r="K391" s="169" t="s">
        <v>669</v>
      </c>
    </row>
    <row r="392" spans="10:11">
      <c r="J392" s="169" t="s">
        <v>516</v>
      </c>
      <c r="K392" s="169" t="s">
        <v>670</v>
      </c>
    </row>
    <row r="393" spans="10:11">
      <c r="J393" s="169" t="s">
        <v>516</v>
      </c>
      <c r="K393" s="169" t="s">
        <v>671</v>
      </c>
    </row>
    <row r="394" spans="10:11">
      <c r="J394" s="169" t="s">
        <v>516</v>
      </c>
      <c r="K394" s="169" t="s">
        <v>304</v>
      </c>
    </row>
    <row r="395" spans="10:11">
      <c r="J395" s="169" t="s">
        <v>516</v>
      </c>
      <c r="K395" s="169" t="s">
        <v>309</v>
      </c>
    </row>
    <row r="396" spans="10:11">
      <c r="J396" s="169" t="s">
        <v>516</v>
      </c>
      <c r="K396" s="169" t="s">
        <v>672</v>
      </c>
    </row>
    <row r="397" spans="10:11">
      <c r="J397" s="169" t="s">
        <v>516</v>
      </c>
      <c r="K397" s="169" t="s">
        <v>673</v>
      </c>
    </row>
    <row r="398" spans="10:11">
      <c r="J398" s="169" t="s">
        <v>516</v>
      </c>
      <c r="K398" s="169" t="s">
        <v>302</v>
      </c>
    </row>
    <row r="399" spans="10:11">
      <c r="J399" s="169" t="s">
        <v>586</v>
      </c>
      <c r="K399" s="169" t="s">
        <v>674</v>
      </c>
    </row>
    <row r="400" spans="10:11">
      <c r="J400" s="169" t="s">
        <v>516</v>
      </c>
      <c r="K400" s="169" t="s">
        <v>310</v>
      </c>
    </row>
    <row r="401" spans="10:11">
      <c r="J401" s="169" t="s">
        <v>516</v>
      </c>
      <c r="K401" s="169" t="s">
        <v>311</v>
      </c>
    </row>
    <row r="402" spans="10:11">
      <c r="J402" s="169" t="s">
        <v>516</v>
      </c>
      <c r="K402" s="169" t="s">
        <v>305</v>
      </c>
    </row>
    <row r="403" spans="10:11">
      <c r="J403" s="169" t="s">
        <v>516</v>
      </c>
      <c r="K403" s="169" t="s">
        <v>306</v>
      </c>
    </row>
    <row r="404" spans="10:11">
      <c r="J404" s="169" t="s">
        <v>516</v>
      </c>
      <c r="K404" s="169" t="s">
        <v>675</v>
      </c>
    </row>
    <row r="405" spans="10:11">
      <c r="J405" s="169" t="s">
        <v>535</v>
      </c>
      <c r="K405" s="169" t="s">
        <v>301</v>
      </c>
    </row>
    <row r="406" spans="10:11">
      <c r="J406" s="169" t="s">
        <v>516</v>
      </c>
      <c r="K406" s="169" t="s">
        <v>676</v>
      </c>
    </row>
    <row r="407" spans="10:11">
      <c r="J407" s="169" t="s">
        <v>516</v>
      </c>
      <c r="K407" s="169" t="s">
        <v>314</v>
      </c>
    </row>
    <row r="408" spans="10:11">
      <c r="J408" s="169" t="s">
        <v>516</v>
      </c>
      <c r="K408" s="169" t="s">
        <v>677</v>
      </c>
    </row>
    <row r="409" spans="10:11">
      <c r="J409" s="169" t="s">
        <v>516</v>
      </c>
      <c r="K409" s="169" t="s">
        <v>678</v>
      </c>
    </row>
    <row r="410" spans="10:11">
      <c r="J410" s="169" t="s">
        <v>516</v>
      </c>
      <c r="K410" s="169" t="s">
        <v>679</v>
      </c>
    </row>
    <row r="411" spans="10:11">
      <c r="J411" s="169" t="s">
        <v>516</v>
      </c>
      <c r="K411" s="169" t="s">
        <v>680</v>
      </c>
    </row>
    <row r="412" spans="10:11">
      <c r="J412" s="169" t="s">
        <v>516</v>
      </c>
      <c r="K412" s="169" t="s">
        <v>681</v>
      </c>
    </row>
    <row r="413" spans="10:11">
      <c r="J413" s="169" t="s">
        <v>516</v>
      </c>
      <c r="K413" s="169" t="s">
        <v>323</v>
      </c>
    </row>
    <row r="414" spans="10:11">
      <c r="J414" s="169" t="s">
        <v>516</v>
      </c>
      <c r="K414" s="169" t="s">
        <v>52</v>
      </c>
    </row>
    <row r="415" spans="10:11">
      <c r="J415" s="169" t="s">
        <v>516</v>
      </c>
      <c r="K415" s="169" t="s">
        <v>320</v>
      </c>
    </row>
    <row r="416" spans="10:11">
      <c r="J416" s="169" t="s">
        <v>516</v>
      </c>
      <c r="K416" s="169" t="s">
        <v>322</v>
      </c>
    </row>
    <row r="417" spans="10:11">
      <c r="J417" s="169" t="s">
        <v>516</v>
      </c>
      <c r="K417" s="169" t="s">
        <v>321</v>
      </c>
    </row>
    <row r="418" spans="10:11">
      <c r="J418" s="169" t="s">
        <v>516</v>
      </c>
      <c r="K418" s="169" t="s">
        <v>328</v>
      </c>
    </row>
    <row r="419" spans="10:11">
      <c r="J419" s="169" t="s">
        <v>516</v>
      </c>
      <c r="K419" s="169" t="s">
        <v>327</v>
      </c>
    </row>
    <row r="420" spans="10:11">
      <c r="J420" s="169" t="s">
        <v>516</v>
      </c>
      <c r="K420" s="169" t="s">
        <v>324</v>
      </c>
    </row>
    <row r="421" spans="10:11">
      <c r="J421" s="169" t="s">
        <v>516</v>
      </c>
      <c r="K421" s="169" t="s">
        <v>326</v>
      </c>
    </row>
    <row r="422" spans="10:11">
      <c r="J422" s="169" t="s">
        <v>516</v>
      </c>
      <c r="K422" s="169" t="s">
        <v>325</v>
      </c>
    </row>
    <row r="423" spans="10:11">
      <c r="K423" s="93" t="s">
        <v>682</v>
      </c>
    </row>
  </sheetData>
  <sheetProtection algorithmName="SHA-512" hashValue="BwTAe7ZA3W+1KXITkqcM7ETDWmKCiC0JbYLZkuOrN4w4l3PCruNaL51mcjVFFx6dR/Yj87ulCmazGmOrcATPUQ==" saltValue="w/O19qJtfSfF38azBJ4FSQ==" spinCount="100000" sheet="1" selectLockedCells="1"/>
  <mergeCells count="54">
    <mergeCell ref="A5:C5"/>
    <mergeCell ref="E5:F5"/>
    <mergeCell ref="B8:D8"/>
    <mergeCell ref="F8:H8"/>
    <mergeCell ref="A6:D6"/>
    <mergeCell ref="E6:H6"/>
    <mergeCell ref="B7:D7"/>
    <mergeCell ref="F7:H7"/>
    <mergeCell ref="B9:D9"/>
    <mergeCell ref="F9:H9"/>
    <mergeCell ref="B11:C11"/>
    <mergeCell ref="F11:G11"/>
    <mergeCell ref="B12:D12"/>
    <mergeCell ref="F12:H12"/>
    <mergeCell ref="B13:D13"/>
    <mergeCell ref="F13:H13"/>
    <mergeCell ref="B14:D14"/>
    <mergeCell ref="F14:H14"/>
    <mergeCell ref="B15:D15"/>
    <mergeCell ref="F15:H15"/>
    <mergeCell ref="A16:D16"/>
    <mergeCell ref="E16:H16"/>
    <mergeCell ref="A17:D17"/>
    <mergeCell ref="E17:H17"/>
    <mergeCell ref="B18:C18"/>
    <mergeCell ref="F18:H18"/>
    <mergeCell ref="B19:D19"/>
    <mergeCell ref="E19:H19"/>
    <mergeCell ref="B20:D20"/>
    <mergeCell ref="F20:H20"/>
    <mergeCell ref="B21:D21"/>
    <mergeCell ref="F21:H21"/>
    <mergeCell ref="B23:C23"/>
    <mergeCell ref="F23:G23"/>
    <mergeCell ref="B24:D24"/>
    <mergeCell ref="F24:H24"/>
    <mergeCell ref="B25:D25"/>
    <mergeCell ref="E25:H25"/>
    <mergeCell ref="D37:G37"/>
    <mergeCell ref="A3:H3"/>
    <mergeCell ref="A29:H29"/>
    <mergeCell ref="A30:D30"/>
    <mergeCell ref="E30:H30"/>
    <mergeCell ref="A31:B31"/>
    <mergeCell ref="C31:D31"/>
    <mergeCell ref="E31:F31"/>
    <mergeCell ref="G31:H31"/>
    <mergeCell ref="B26:D26"/>
    <mergeCell ref="F26:H26"/>
    <mergeCell ref="B27:D27"/>
    <mergeCell ref="E27:H28"/>
    <mergeCell ref="A28:D28"/>
    <mergeCell ref="D36:G36"/>
    <mergeCell ref="F22:H22"/>
  </mergeCells>
  <phoneticPr fontId="2"/>
  <conditionalFormatting sqref="B7 F7 B19">
    <cfRule type="expression" dxfId="29" priority="5" stopIfTrue="1">
      <formula>LEN($B$7)&gt;16</formula>
    </cfRule>
  </conditionalFormatting>
  <conditionalFormatting sqref="B8 F8 B20">
    <cfRule type="expression" dxfId="28" priority="6" stopIfTrue="1">
      <formula>LEN($B$8)&gt;16</formula>
    </cfRule>
  </conditionalFormatting>
  <conditionalFormatting sqref="B10">
    <cfRule type="expression" dxfId="27" priority="2" stopIfTrue="1">
      <formula>"&lt;&gt;""〒"""</formula>
    </cfRule>
  </conditionalFormatting>
  <conditionalFormatting sqref="B12 F12 B24:D24">
    <cfRule type="expression" dxfId="26" priority="8" stopIfTrue="1">
      <formula>LEN($B$12)&gt;16</formula>
    </cfRule>
  </conditionalFormatting>
  <conditionalFormatting sqref="B13 F13 B25:D25">
    <cfRule type="expression" dxfId="25" priority="9" stopIfTrue="1">
      <formula>LEN($B$13)&gt;16</formula>
    </cfRule>
  </conditionalFormatting>
  <conditionalFormatting sqref="B14 F14 F21 B26:D26">
    <cfRule type="expression" dxfId="24" priority="10" stopIfTrue="1">
      <formula>IF(B14="",FALSE,IF(OR(LEN(B14)&lt;=LEN(SUBSTITUTE(B14,"-","")),LEN(B14)&gt;14),TRUE,FALSE))</formula>
    </cfRule>
  </conditionalFormatting>
  <conditionalFormatting sqref="B15 F15 B27:D27">
    <cfRule type="expression" dxfId="23" priority="4" stopIfTrue="1">
      <formula>IF(B15="",FALSE,IF(LEN(B15)&lt;=LEN(SUBSTITUTE(B15,"@","")),TRUE,FALSE))</formula>
    </cfRule>
  </conditionalFormatting>
  <conditionalFormatting sqref="B9:D9 F9:H9 B21:D21">
    <cfRule type="expression" dxfId="22" priority="1" stopIfTrue="1">
      <formula>LEN($B$9)&gt;16</formula>
    </cfRule>
  </conditionalFormatting>
  <conditionalFormatting sqref="C10 G10 C22">
    <cfRule type="expression" dxfId="21" priority="7" stopIfTrue="1">
      <formula>LEN($C$10)&gt;7</formula>
    </cfRule>
  </conditionalFormatting>
  <conditionalFormatting sqref="F24:H24">
    <cfRule type="expression" dxfId="20" priority="3" stopIfTrue="1">
      <formula>IF($F$24="ご記入ください。",TRUE,FALSE)</formula>
    </cfRule>
  </conditionalFormatting>
  <dataValidations xWindow="374" yWindow="375" count="19">
    <dataValidation imeMode="off" allowBlank="1" showInputMessage="1" showErrorMessage="1" sqref="D32:D33 F21:H21" xr:uid="{00000000-0002-0000-0000-000000000000}"/>
    <dataValidation showInputMessage="1" showErrorMessage="1" sqref="D18" xr:uid="{00000000-0002-0000-0000-000001000000}"/>
    <dataValidation type="textLength" imeMode="hiragana" operator="lessThanOrEqual" allowBlank="1" showInputMessage="1" showErrorMessage="1" errorTitle="エラー" error="16文字を超えています。" promptTitle="大学名・会社名" prompt="16文字以内でご記入ください。" sqref="F8:H8 B8:D8 B20:D20" xr:uid="{00000000-0002-0000-0000-000002000000}">
      <formula1>16</formula1>
    </dataValidation>
    <dataValidation type="textLength" imeMode="hiragana" operator="lessThanOrEqual" allowBlank="1" showInputMessage="1" showErrorMessage="1" errorTitle="エラー" error="16文字を超えています。" promptTitle="所属名・部署名" prompt="16文字以内でご記入ください。" sqref="F9:H9 B9:D9 B21:D21" xr:uid="{00000000-0002-0000-0000-000003000000}">
      <formula1>16</formula1>
    </dataValidation>
    <dataValidation type="textLength" imeMode="hiragana" operator="lessThanOrEqual" allowBlank="1" showInputMessage="1" showErrorMessage="1" errorTitle="エラー" error="16文字を超えております。" promptTitle="住所" prompt="16文字以内でご記入ください。" sqref="F12:H12 B12:D12 B24:D24" xr:uid="{00000000-0002-0000-0000-000004000000}">
      <formula1>16</formula1>
    </dataValidation>
    <dataValidation type="textLength" imeMode="hiragana" operator="lessThanOrEqual" allowBlank="1" showInputMessage="1" showErrorMessage="1" errorTitle="エラー" error="16文字を超えています。" promptTitle="建物名・部屋No." prompt="16文字以内でご記入ください。" sqref="F13:H13 B13:D13 B25:D25" xr:uid="{00000000-0002-0000-0000-000005000000}">
      <formula1>16</formula1>
    </dataValidation>
    <dataValidation type="list" imeMode="hiragana" allowBlank="1" showInputMessage="1" showErrorMessage="1" errorTitle="エラー" error="リスト内の値よりご選択ください。" promptTitle="配送先" prompt="ご選択ください。" sqref="B18:C18" xr:uid="{00000000-0002-0000-0000-000006000000}">
      <formula1>"直送,代理店発送"</formula1>
    </dataValidation>
    <dataValidation type="list" imeMode="hiragana" allowBlank="1" showInputMessage="1" showErrorMessage="1" promptTitle="通常請求/キット利用" prompt="ご選択ください。" sqref="F23:G23" xr:uid="{00000000-0002-0000-0000-000007000000}">
      <formula1>"通常請求,キット利用"</formula1>
    </dataValidation>
    <dataValidation type="custom" imeMode="off" allowBlank="1" showInputMessage="1" showErrorMessage="1" promptTitle="証書番号" prompt="キット使用の場合にご記入ください。" sqref="F24:H24" xr:uid="{00000000-0002-0000-0000-000008000000}">
      <formula1>F24&lt;&gt;"ご記入ください。"</formula1>
    </dataValidation>
    <dataValidation imeMode="hiragana" allowBlank="1" showInputMessage="1" showErrorMessage="1" sqref="F22:H22 E27 F20:H20" xr:uid="{00000000-0002-0000-0000-000009000000}"/>
    <dataValidation type="list" imeMode="hiragana" allowBlank="1" showInputMessage="1" showErrorMessage="1" errorTitle="エラー" error="リスト内の値よりご選択ください。" promptTitle="弊社指定代理店" prompt="ご選択ください。" sqref="F18:H18" xr:uid="{00000000-0002-0000-0000-00000A000000}">
      <formula1>$K$6:$K$423</formula1>
    </dataValidation>
    <dataValidation type="list" imeMode="disabled" allowBlank="1" showInputMessage="1" showErrorMessage="1" errorTitle="エラー" error="リスト内よりご選択ください。" promptTitle="納期の異なる商品" prompt="ご選択ください。" sqref="E31:F31" xr:uid="{00000000-0002-0000-0000-00000B000000}">
      <formula1>"一括納品,分割納品"</formula1>
    </dataValidation>
    <dataValidation type="custom" imeMode="off" operator="equal" showInputMessage="1" showErrorMessage="1" errorTitle="エラー" error="7桁の半角数字で御入力ください。" promptTitle="郵便番号" prompt="-なしの7桁の半角数字でご記入ください。" sqref="C22 C10 G10" xr:uid="{00000000-0002-0000-0000-00000C000000}">
      <formula1>IF(AND(LENB(C10)=LEN(C10),LEN(C10)=7),TRUE,FALSE)</formula1>
    </dataValidation>
    <dataValidation type="custom" showInputMessage="1" showErrorMessage="1" errorTitle="エラー" error="隣のセルにご記入ください。" sqref="B10 F10 B22" xr:uid="{00000000-0002-0000-0000-00000D000000}">
      <formula1>IF(B10="〒",TRUE,FALSE)</formula1>
    </dataValidation>
    <dataValidation type="textLength" imeMode="hiragana" operator="lessThanOrEqual" allowBlank="1" showInputMessage="1" showErrorMessage="1" errorTitle="エラー" error="16文字を超えています。" promptTitle="お名前" prompt="16文字以内でご記入ください。_x000a_苗字と名前の間はスペースを入れてください。" sqref="B19:D19 F7:H7 B7" xr:uid="{00000000-0002-0000-0000-00000E000000}">
      <formula1>16</formula1>
    </dataValidation>
    <dataValidation type="list" imeMode="disabled" showInputMessage="1" showErrorMessage="1" errorTitle="エラー" error="リスト内の値よりご選択ください_x000a_" promptTitle="土・日・祝日の製品お受け取りについて" prompt="ご選択ください。" sqref="A31:B31" xr:uid="{00000000-0002-0000-0000-00000F000000}">
      <formula1>"平日のみ受取 可,土曜日受取 可,土日祝日受取 可"</formula1>
    </dataValidation>
    <dataValidation type="custom" imeMode="disabled" allowBlank="1" showInputMessage="1" showErrorMessage="1" errorTitle="エラー" error="入力されたアドレスは正しくありません。" promptTitle="E-mail" prompt="メールアドレスをご記入ください。" sqref="B27:D27 B15:D15 F15:H15" xr:uid="{00000000-0002-0000-0000-000010000000}">
      <formula1>IF(LEN(B15)&lt;=LEN(SUBSTITUTE(B15,"@","")),FALSE,TRUE)</formula1>
    </dataValidation>
    <dataValidation type="custom" imeMode="disabled" allowBlank="1" showInputMessage="1" showErrorMessage="1" errorTitle="エラー" error="14文字以内で-を含めた番号を入力ください。" promptTitle="電話番号" prompt="-を含めた電話番号を14文字以内でご記入ください。" sqref="F14:H14 B26:D26 B14:D14" xr:uid="{00000000-0002-0000-0000-000011000000}">
      <formula1>IF(OR(LEN(B14)&lt;=LEN(SUBSTITUTE(B14,"-","")),LEN(B14)&gt;14),FALSE,TRUE)</formula1>
    </dataValidation>
    <dataValidation type="list" imeMode="hiragana" allowBlank="1" showInputMessage="1" showErrorMessage="1" errorTitle="エラー" error="リスト内の値をご選択ください。" promptTitle="都道府県" prompt="ご選択ください。" sqref="B11:C11 B23:C23 F11:G11" xr:uid="{00000000-0002-0000-0000-000012000000}">
      <formula1>$L$8:$L$54</formula1>
    </dataValidation>
  </dataValidations>
  <hyperlinks>
    <hyperlink ref="E5:F5" r:id="rId1" display="電話番号はこちら" xr:uid="{9600498E-2F1C-43A0-AAE6-1E2F53E0BAAB}"/>
    <hyperlink ref="A5:C5" r:id="rId2" location="oligo" display="送付先はこちら（オリゴ）" xr:uid="{B885EFE4-E534-4F1C-9D50-AE2A4A31C01C}"/>
  </hyperlinks>
  <pageMargins left="0.47244094488188981" right="0.31496062992125984" top="0.53" bottom="0.62992125984251968" header="0.38" footer="0.51181102362204722"/>
  <pageSetup paperSize="9" scale="86" orientation="landscape" r:id="rId3"/>
  <headerFooter alignWithMargins="0"/>
  <ignoredErrors>
    <ignoredError sqref="F24" unlocked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31"/>
  <sheetViews>
    <sheetView showGridLines="0" topLeftCell="A2" zoomScale="85" zoomScaleNormal="85" workbookViewId="0">
      <selection activeCell="F15" sqref="F15"/>
    </sheetView>
  </sheetViews>
  <sheetFormatPr defaultColWidth="9" defaultRowHeight="12.75"/>
  <cols>
    <col min="1" max="1" width="41.625" style="63" customWidth="1"/>
    <col min="2" max="2" width="10.5" style="79" customWidth="1"/>
    <col min="3" max="3" width="8.75" style="8" customWidth="1"/>
    <col min="4" max="4" width="99.25" style="8" customWidth="1"/>
    <col min="5" max="5" width="5.875" style="8" customWidth="1"/>
    <col min="6" max="6" width="13.375" style="63" customWidth="1"/>
    <col min="7" max="7" width="10.125" style="63" bestFit="1" customWidth="1"/>
    <col min="8" max="8" width="15" style="45" customWidth="1"/>
    <col min="9" max="9" width="15.375" style="45" customWidth="1"/>
    <col min="10" max="10" width="13.75" style="8" customWidth="1"/>
    <col min="11" max="11" width="5.875" style="128" customWidth="1"/>
    <col min="12" max="12" width="5" style="86" customWidth="1"/>
    <col min="13" max="16" width="9" style="89"/>
    <col min="17" max="17" width="9" style="89" bestFit="1" customWidth="1"/>
    <col min="18" max="18" width="36.625" style="89" bestFit="1" customWidth="1"/>
    <col min="19" max="19" width="13.5" style="14" customWidth="1"/>
    <col min="20" max="46" width="9" style="14"/>
    <col min="47" max="50" width="9" style="48"/>
    <col min="51" max="16384" width="9" style="8"/>
  </cols>
  <sheetData>
    <row r="1" spans="1:50" s="1" customFormat="1" hidden="1">
      <c r="A1" s="70" t="s">
        <v>29</v>
      </c>
      <c r="B1" s="77"/>
      <c r="F1" s="70"/>
      <c r="G1" s="70"/>
      <c r="H1" s="2"/>
      <c r="I1" s="2"/>
      <c r="K1" s="122"/>
      <c r="L1" s="80"/>
      <c r="M1" s="87"/>
      <c r="N1" s="87"/>
      <c r="O1" s="87"/>
      <c r="P1" s="87"/>
      <c r="Q1" s="87"/>
      <c r="R1" s="87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6"/>
      <c r="AV1" s="46"/>
      <c r="AW1" s="46"/>
      <c r="AX1" s="46"/>
    </row>
    <row r="2" spans="1:50" s="4" customFormat="1" ht="15">
      <c r="A2" s="71"/>
      <c r="B2" s="78"/>
      <c r="F2" s="62"/>
      <c r="G2" s="62"/>
      <c r="H2" s="6"/>
      <c r="I2" s="78" t="s">
        <v>685</v>
      </c>
      <c r="J2" s="6"/>
      <c r="K2" s="123"/>
      <c r="L2" s="81"/>
      <c r="M2" s="88"/>
      <c r="N2" s="88"/>
      <c r="O2" s="88"/>
      <c r="P2" s="88"/>
      <c r="Q2" s="88"/>
      <c r="R2" s="8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47"/>
      <c r="AV2" s="47"/>
      <c r="AW2" s="47"/>
      <c r="AX2" s="47"/>
    </row>
    <row r="3" spans="1:50" s="4" customFormat="1" ht="20.25">
      <c r="A3" s="175" t="s">
        <v>396</v>
      </c>
      <c r="B3" s="175"/>
      <c r="C3" s="175"/>
      <c r="D3" s="175"/>
      <c r="E3" s="175"/>
      <c r="F3" s="175"/>
      <c r="G3" s="175"/>
      <c r="H3" s="175"/>
      <c r="I3" s="175"/>
      <c r="J3" s="9"/>
      <c r="K3" s="124"/>
      <c r="L3" s="83"/>
      <c r="M3" s="88"/>
      <c r="N3" s="88"/>
      <c r="O3" s="88"/>
      <c r="P3" s="88"/>
      <c r="Q3" s="88"/>
      <c r="R3" s="88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47"/>
      <c r="AV3" s="47"/>
      <c r="AW3" s="47"/>
      <c r="AX3" s="47"/>
    </row>
    <row r="4" spans="1:50" ht="20.25" customHeight="1" thickBot="1">
      <c r="A4" s="62"/>
      <c r="B4" s="94"/>
      <c r="C4" s="41"/>
      <c r="D4" s="41"/>
      <c r="E4" s="41"/>
      <c r="F4" s="72"/>
      <c r="G4" s="72"/>
      <c r="H4" s="42"/>
      <c r="I4" s="4"/>
      <c r="J4" s="7"/>
      <c r="K4" s="124"/>
      <c r="L4" s="83"/>
    </row>
    <row r="5" spans="1:50" ht="18">
      <c r="A5" s="157" t="s">
        <v>30</v>
      </c>
      <c r="B5" s="49"/>
      <c r="C5" s="49"/>
      <c r="D5" s="49"/>
      <c r="E5" s="49"/>
      <c r="F5" s="73"/>
      <c r="G5" s="73"/>
      <c r="H5" s="50"/>
      <c r="I5" s="51"/>
      <c r="K5" s="124"/>
      <c r="L5" s="83"/>
    </row>
    <row r="6" spans="1:50" ht="11.25" customHeight="1">
      <c r="A6" s="22"/>
      <c r="B6" s="95"/>
      <c r="C6" s="33"/>
      <c r="D6" s="33"/>
      <c r="E6" s="33"/>
      <c r="F6" s="23"/>
      <c r="G6" s="23"/>
      <c r="H6" s="33"/>
      <c r="I6" s="96"/>
      <c r="K6" s="124"/>
      <c r="L6" s="83"/>
    </row>
    <row r="7" spans="1:50" ht="15.75" customHeight="1">
      <c r="A7" s="22"/>
      <c r="B7" s="155" t="s">
        <v>477</v>
      </c>
      <c r="C7" s="33"/>
      <c r="D7" s="65"/>
      <c r="E7" s="66"/>
      <c r="F7" s="74"/>
      <c r="G7" s="74"/>
      <c r="H7" s="66"/>
      <c r="I7" s="97"/>
      <c r="K7" s="124"/>
      <c r="L7" s="83"/>
    </row>
    <row r="8" spans="1:50" s="54" customFormat="1" ht="15.75" customHeight="1">
      <c r="A8" s="98"/>
      <c r="B8" s="156" t="s">
        <v>689</v>
      </c>
      <c r="C8" s="52"/>
      <c r="D8" s="67"/>
      <c r="E8" s="67"/>
      <c r="F8" s="74"/>
      <c r="G8" s="74"/>
      <c r="H8" s="67"/>
      <c r="I8" s="68"/>
      <c r="J8" s="8"/>
      <c r="K8" s="124"/>
      <c r="L8" s="84"/>
      <c r="M8" s="104"/>
      <c r="N8" s="104"/>
      <c r="O8" s="104"/>
      <c r="P8" s="104"/>
      <c r="Q8" s="104"/>
      <c r="R8" s="104"/>
      <c r="AU8" s="55"/>
      <c r="AV8" s="55"/>
      <c r="AW8" s="55"/>
      <c r="AX8" s="55"/>
    </row>
    <row r="9" spans="1:50" s="56" customFormat="1" ht="15.75" customHeight="1">
      <c r="A9" s="98"/>
      <c r="B9" s="173" t="s">
        <v>687</v>
      </c>
      <c r="C9" s="43"/>
      <c r="D9" s="43"/>
      <c r="E9" s="53"/>
      <c r="F9" s="75"/>
      <c r="G9" s="75"/>
      <c r="H9" s="52"/>
      <c r="I9" s="99"/>
      <c r="J9" s="8"/>
      <c r="K9" s="124"/>
      <c r="L9" s="83"/>
      <c r="M9" s="105"/>
      <c r="N9" s="105"/>
      <c r="O9" s="105"/>
      <c r="P9" s="105"/>
      <c r="Q9" s="105"/>
      <c r="R9" s="105"/>
      <c r="AU9" s="57"/>
      <c r="AV9" s="57"/>
      <c r="AW9" s="57"/>
      <c r="AX9" s="57"/>
    </row>
    <row r="10" spans="1:50" ht="9.75" customHeight="1" thickBot="1">
      <c r="A10" s="100"/>
      <c r="B10" s="101"/>
      <c r="C10" s="58"/>
      <c r="D10" s="58"/>
      <c r="E10" s="58"/>
      <c r="F10" s="76"/>
      <c r="G10" s="76"/>
      <c r="H10" s="59"/>
      <c r="I10" s="69"/>
      <c r="K10" s="124"/>
      <c r="L10" s="83"/>
    </row>
    <row r="11" spans="1:50" ht="9.75" customHeight="1" thickBot="1">
      <c r="A11" s="23"/>
      <c r="B11" s="95"/>
      <c r="C11" s="43"/>
      <c r="D11" s="43"/>
      <c r="E11" s="43"/>
      <c r="F11" s="64"/>
      <c r="G11" s="64"/>
      <c r="H11" s="33"/>
      <c r="I11" s="33"/>
      <c r="K11" s="124"/>
      <c r="L11" s="83"/>
    </row>
    <row r="12" spans="1:50" s="60" customFormat="1" ht="27.75" customHeight="1" thickBot="1">
      <c r="A12" s="116" t="s">
        <v>444</v>
      </c>
      <c r="B12" s="117" t="s">
        <v>445</v>
      </c>
      <c r="C12" s="117" t="s">
        <v>446</v>
      </c>
      <c r="D12" s="118" t="s">
        <v>462</v>
      </c>
      <c r="E12" s="119" t="s">
        <v>447</v>
      </c>
      <c r="F12" s="118" t="s">
        <v>448</v>
      </c>
      <c r="G12" s="118" t="s">
        <v>449</v>
      </c>
      <c r="H12" s="120" t="s">
        <v>450</v>
      </c>
      <c r="I12" s="121" t="s">
        <v>451</v>
      </c>
      <c r="J12" s="84"/>
      <c r="K12" s="125"/>
      <c r="L12" s="106"/>
      <c r="M12" s="106"/>
      <c r="N12" s="106"/>
      <c r="O12" s="106"/>
      <c r="P12" s="106"/>
      <c r="Q12" s="106"/>
      <c r="AR12" s="61"/>
      <c r="AS12" s="61"/>
      <c r="AT12" s="61"/>
      <c r="AU12" s="61"/>
    </row>
    <row r="13" spans="1:50" s="60" customFormat="1" ht="24.75" customHeight="1">
      <c r="A13" s="162" t="s">
        <v>452</v>
      </c>
      <c r="B13" s="163" t="s">
        <v>453</v>
      </c>
      <c r="C13" s="163" t="s">
        <v>513</v>
      </c>
      <c r="D13" s="164" t="s">
        <v>476</v>
      </c>
      <c r="E13" s="165">
        <v>17</v>
      </c>
      <c r="F13" s="166"/>
      <c r="G13" s="167" t="s">
        <v>478</v>
      </c>
      <c r="H13" s="168">
        <v>3100</v>
      </c>
      <c r="I13" s="139">
        <f t="shared" ref="I13:I30" si="0">F13*H13</f>
        <v>0</v>
      </c>
      <c r="J13" s="84"/>
      <c r="K13" s="125"/>
      <c r="L13" s="106"/>
      <c r="M13" s="106"/>
      <c r="N13" s="106"/>
      <c r="O13" s="106"/>
      <c r="P13" s="106"/>
      <c r="Q13" s="106"/>
      <c r="AR13" s="61"/>
      <c r="AS13" s="61"/>
      <c r="AT13" s="61"/>
      <c r="AU13" s="61"/>
    </row>
    <row r="14" spans="1:50" s="60" customFormat="1" ht="24.75" customHeight="1">
      <c r="A14" s="134" t="s">
        <v>479</v>
      </c>
      <c r="B14" s="133" t="s">
        <v>453</v>
      </c>
      <c r="C14" s="135" t="s">
        <v>454</v>
      </c>
      <c r="D14" s="129" t="s">
        <v>455</v>
      </c>
      <c r="E14" s="136">
        <v>17</v>
      </c>
      <c r="F14" s="158"/>
      <c r="G14" s="137" t="s">
        <v>480</v>
      </c>
      <c r="H14" s="138">
        <v>3100</v>
      </c>
      <c r="I14" s="139">
        <f t="shared" si="0"/>
        <v>0</v>
      </c>
      <c r="J14" s="85"/>
      <c r="K14" s="125"/>
      <c r="L14" s="106"/>
      <c r="M14" s="106"/>
      <c r="N14" s="106"/>
      <c r="O14" s="106"/>
      <c r="P14" s="106"/>
      <c r="Q14" s="106"/>
      <c r="AR14" s="61"/>
      <c r="AS14" s="61"/>
      <c r="AT14" s="61"/>
      <c r="AU14" s="61"/>
    </row>
    <row r="15" spans="1:50" s="60" customFormat="1" ht="24.75" customHeight="1">
      <c r="A15" s="134" t="s">
        <v>481</v>
      </c>
      <c r="B15" s="133" t="s">
        <v>453</v>
      </c>
      <c r="C15" s="135" t="s">
        <v>454</v>
      </c>
      <c r="D15" s="130" t="s">
        <v>463</v>
      </c>
      <c r="E15" s="140">
        <v>16</v>
      </c>
      <c r="F15" s="159"/>
      <c r="G15" s="137" t="s">
        <v>482</v>
      </c>
      <c r="H15" s="138">
        <v>3100</v>
      </c>
      <c r="I15" s="139">
        <f t="shared" si="0"/>
        <v>0</v>
      </c>
      <c r="J15" s="84"/>
      <c r="K15" s="125"/>
      <c r="L15" s="106"/>
      <c r="M15" s="106"/>
      <c r="N15" s="106"/>
      <c r="O15" s="106"/>
      <c r="P15" s="106"/>
      <c r="Q15" s="106"/>
      <c r="AR15" s="61"/>
      <c r="AS15" s="61"/>
      <c r="AT15" s="61"/>
      <c r="AU15" s="61"/>
    </row>
    <row r="16" spans="1:50" s="60" customFormat="1" ht="24.75" customHeight="1">
      <c r="A16" s="134" t="s">
        <v>483</v>
      </c>
      <c r="B16" s="133" t="s">
        <v>453</v>
      </c>
      <c r="C16" s="135" t="s">
        <v>454</v>
      </c>
      <c r="D16" s="130" t="s">
        <v>464</v>
      </c>
      <c r="E16" s="140">
        <v>15</v>
      </c>
      <c r="F16" s="159"/>
      <c r="G16" s="137" t="s">
        <v>484</v>
      </c>
      <c r="H16" s="138">
        <v>3100</v>
      </c>
      <c r="I16" s="139">
        <f t="shared" si="0"/>
        <v>0</v>
      </c>
      <c r="J16" s="84"/>
      <c r="K16" s="125"/>
      <c r="L16" s="106"/>
      <c r="M16" s="106"/>
      <c r="N16" s="106"/>
      <c r="O16" s="106"/>
      <c r="P16" s="106"/>
      <c r="Q16" s="106"/>
      <c r="AR16" s="61"/>
      <c r="AS16" s="61"/>
      <c r="AT16" s="61"/>
      <c r="AU16" s="61"/>
    </row>
    <row r="17" spans="1:50" s="60" customFormat="1" ht="24.75" customHeight="1">
      <c r="A17" s="134" t="s">
        <v>485</v>
      </c>
      <c r="B17" s="133" t="s">
        <v>453</v>
      </c>
      <c r="C17" s="135" t="s">
        <v>454</v>
      </c>
      <c r="D17" s="130" t="s">
        <v>684</v>
      </c>
      <c r="E17" s="140">
        <v>15</v>
      </c>
      <c r="F17" s="159"/>
      <c r="G17" s="137" t="s">
        <v>486</v>
      </c>
      <c r="H17" s="138">
        <v>3100</v>
      </c>
      <c r="I17" s="139">
        <f t="shared" si="0"/>
        <v>0</v>
      </c>
      <c r="J17" s="82"/>
      <c r="K17" s="125"/>
      <c r="L17" s="106"/>
      <c r="M17" s="106"/>
      <c r="N17" s="106"/>
      <c r="O17" s="106"/>
      <c r="P17" s="106"/>
      <c r="Q17" s="106"/>
      <c r="AR17" s="61"/>
      <c r="AS17" s="61"/>
      <c r="AT17" s="61"/>
      <c r="AU17" s="61"/>
    </row>
    <row r="18" spans="1:50" s="60" customFormat="1" ht="24.75" customHeight="1">
      <c r="A18" s="134" t="s">
        <v>487</v>
      </c>
      <c r="B18" s="133" t="s">
        <v>453</v>
      </c>
      <c r="C18" s="135" t="s">
        <v>454</v>
      </c>
      <c r="D18" s="130" t="s">
        <v>465</v>
      </c>
      <c r="E18" s="140">
        <v>19</v>
      </c>
      <c r="F18" s="159"/>
      <c r="G18" s="137" t="s">
        <v>488</v>
      </c>
      <c r="H18" s="138">
        <v>3100</v>
      </c>
      <c r="I18" s="139">
        <f t="shared" si="0"/>
        <v>0</v>
      </c>
      <c r="J18" s="82"/>
      <c r="K18" s="125"/>
      <c r="L18" s="106"/>
      <c r="M18" s="106"/>
      <c r="N18" s="106"/>
      <c r="O18" s="106"/>
      <c r="P18" s="106"/>
      <c r="Q18" s="106"/>
      <c r="AR18" s="61"/>
      <c r="AS18" s="61"/>
      <c r="AT18" s="61"/>
      <c r="AU18" s="61"/>
    </row>
    <row r="19" spans="1:50" s="60" customFormat="1" ht="24.75" customHeight="1">
      <c r="A19" s="134" t="s">
        <v>489</v>
      </c>
      <c r="B19" s="133" t="s">
        <v>453</v>
      </c>
      <c r="C19" s="135" t="s">
        <v>454</v>
      </c>
      <c r="D19" s="130" t="s">
        <v>466</v>
      </c>
      <c r="E19" s="140">
        <v>17</v>
      </c>
      <c r="F19" s="159"/>
      <c r="G19" s="137" t="s">
        <v>490</v>
      </c>
      <c r="H19" s="138">
        <v>3100</v>
      </c>
      <c r="I19" s="139">
        <f t="shared" si="0"/>
        <v>0</v>
      </c>
      <c r="J19" s="82"/>
      <c r="K19" s="125"/>
      <c r="L19" s="106"/>
      <c r="M19" s="106"/>
      <c r="N19" s="106"/>
      <c r="O19" s="106"/>
      <c r="P19" s="106"/>
      <c r="Q19" s="106"/>
      <c r="AR19" s="61"/>
      <c r="AS19" s="61"/>
      <c r="AT19" s="61"/>
      <c r="AU19" s="61"/>
    </row>
    <row r="20" spans="1:50" s="60" customFormat="1" ht="24.75" customHeight="1">
      <c r="A20" s="134" t="s">
        <v>491</v>
      </c>
      <c r="B20" s="133" t="s">
        <v>453</v>
      </c>
      <c r="C20" s="135" t="s">
        <v>454</v>
      </c>
      <c r="D20" s="130" t="s">
        <v>467</v>
      </c>
      <c r="E20" s="140">
        <v>17</v>
      </c>
      <c r="F20" s="159"/>
      <c r="G20" s="137" t="s">
        <v>492</v>
      </c>
      <c r="H20" s="138">
        <v>3100</v>
      </c>
      <c r="I20" s="139">
        <f t="shared" si="0"/>
        <v>0</v>
      </c>
      <c r="J20" s="82"/>
      <c r="K20" s="126"/>
      <c r="L20" s="106"/>
      <c r="M20" s="106"/>
      <c r="N20" s="106"/>
      <c r="O20" s="106"/>
      <c r="P20" s="106"/>
      <c r="Q20" s="106"/>
      <c r="AR20" s="61"/>
      <c r="AS20" s="61"/>
      <c r="AT20" s="61"/>
      <c r="AU20" s="61"/>
    </row>
    <row r="21" spans="1:50" s="60" customFormat="1" ht="24.75" customHeight="1">
      <c r="A21" s="134" t="s">
        <v>493</v>
      </c>
      <c r="B21" s="133" t="s">
        <v>453</v>
      </c>
      <c r="C21" s="135" t="s">
        <v>454</v>
      </c>
      <c r="D21" s="130" t="s">
        <v>468</v>
      </c>
      <c r="E21" s="140">
        <v>24</v>
      </c>
      <c r="F21" s="159"/>
      <c r="G21" s="137" t="s">
        <v>494</v>
      </c>
      <c r="H21" s="138">
        <v>3100</v>
      </c>
      <c r="I21" s="139">
        <f t="shared" si="0"/>
        <v>0</v>
      </c>
      <c r="J21" s="82"/>
      <c r="K21" s="126"/>
      <c r="L21" s="106"/>
      <c r="M21" s="106"/>
      <c r="N21" s="106"/>
      <c r="O21" s="106"/>
      <c r="P21" s="106"/>
      <c r="Q21" s="106"/>
      <c r="AR21" s="61"/>
      <c r="AS21" s="61"/>
      <c r="AT21" s="61"/>
      <c r="AU21" s="61"/>
    </row>
    <row r="22" spans="1:50" s="60" customFormat="1" ht="24.75" customHeight="1">
      <c r="A22" s="134" t="s">
        <v>495</v>
      </c>
      <c r="B22" s="133" t="s">
        <v>453</v>
      </c>
      <c r="C22" s="135" t="s">
        <v>454</v>
      </c>
      <c r="D22" s="130" t="s">
        <v>469</v>
      </c>
      <c r="E22" s="140">
        <v>24</v>
      </c>
      <c r="F22" s="159"/>
      <c r="G22" s="137" t="s">
        <v>496</v>
      </c>
      <c r="H22" s="138">
        <v>3100</v>
      </c>
      <c r="I22" s="139">
        <f t="shared" si="0"/>
        <v>0</v>
      </c>
      <c r="J22" s="82"/>
      <c r="K22" s="126"/>
      <c r="L22" s="106"/>
      <c r="M22" s="106"/>
      <c r="N22" s="106"/>
      <c r="O22" s="106"/>
      <c r="P22" s="106"/>
      <c r="Q22" s="106"/>
      <c r="AR22" s="61"/>
      <c r="AS22" s="61"/>
      <c r="AT22" s="61"/>
      <c r="AU22" s="61"/>
    </row>
    <row r="23" spans="1:50" s="60" customFormat="1" ht="24.75" customHeight="1">
      <c r="A23" s="134" t="s">
        <v>497</v>
      </c>
      <c r="B23" s="135" t="s">
        <v>456</v>
      </c>
      <c r="C23" s="133" t="s">
        <v>514</v>
      </c>
      <c r="D23" s="130" t="s">
        <v>470</v>
      </c>
      <c r="E23" s="140">
        <v>15</v>
      </c>
      <c r="F23" s="159"/>
      <c r="G23" s="137" t="s">
        <v>498</v>
      </c>
      <c r="H23" s="138">
        <v>7750</v>
      </c>
      <c r="I23" s="139">
        <f t="shared" si="0"/>
        <v>0</v>
      </c>
      <c r="J23" s="82"/>
      <c r="K23" s="127"/>
      <c r="L23" s="106"/>
      <c r="M23" s="106"/>
      <c r="N23" s="106"/>
      <c r="O23" s="106"/>
      <c r="P23" s="106"/>
      <c r="Q23" s="106"/>
      <c r="AR23" s="61"/>
      <c r="AS23" s="61"/>
      <c r="AT23" s="61"/>
      <c r="AU23" s="61"/>
    </row>
    <row r="24" spans="1:50" s="60" customFormat="1" ht="24.75" customHeight="1">
      <c r="A24" s="134" t="s">
        <v>497</v>
      </c>
      <c r="B24" s="135" t="s">
        <v>457</v>
      </c>
      <c r="C24" s="133" t="s">
        <v>514</v>
      </c>
      <c r="D24" s="130" t="s">
        <v>470</v>
      </c>
      <c r="E24" s="140">
        <v>15</v>
      </c>
      <c r="F24" s="159"/>
      <c r="G24" s="137" t="s">
        <v>499</v>
      </c>
      <c r="H24" s="138">
        <v>27900</v>
      </c>
      <c r="I24" s="139">
        <f t="shared" si="0"/>
        <v>0</v>
      </c>
      <c r="J24" s="82"/>
      <c r="K24" s="127"/>
      <c r="L24" s="106"/>
      <c r="M24" s="106"/>
      <c r="N24" s="106"/>
      <c r="O24" s="106"/>
      <c r="P24" s="106"/>
      <c r="Q24" s="106"/>
      <c r="AR24" s="61"/>
      <c r="AS24" s="61"/>
      <c r="AT24" s="61"/>
      <c r="AU24" s="61"/>
    </row>
    <row r="25" spans="1:50" s="60" customFormat="1" ht="24.75" customHeight="1">
      <c r="A25" s="134" t="s">
        <v>500</v>
      </c>
      <c r="B25" s="135" t="s">
        <v>501</v>
      </c>
      <c r="C25" s="133" t="s">
        <v>514</v>
      </c>
      <c r="D25" s="130" t="s">
        <v>471</v>
      </c>
      <c r="E25" s="140">
        <v>6</v>
      </c>
      <c r="F25" s="159"/>
      <c r="G25" s="137" t="s">
        <v>502</v>
      </c>
      <c r="H25" s="138">
        <v>2500</v>
      </c>
      <c r="I25" s="139">
        <f t="shared" si="0"/>
        <v>0</v>
      </c>
      <c r="J25" s="82"/>
      <c r="K25" s="127"/>
      <c r="L25" s="106"/>
      <c r="M25" s="106"/>
      <c r="N25" s="106"/>
      <c r="O25" s="106"/>
      <c r="P25" s="106"/>
      <c r="Q25" s="106"/>
      <c r="AR25" s="61"/>
      <c r="AS25" s="61"/>
      <c r="AT25" s="61"/>
      <c r="AU25" s="61"/>
    </row>
    <row r="26" spans="1:50" s="60" customFormat="1" ht="24.75" customHeight="1">
      <c r="A26" s="134" t="s">
        <v>503</v>
      </c>
      <c r="B26" s="135" t="s">
        <v>458</v>
      </c>
      <c r="C26" s="133" t="s">
        <v>514</v>
      </c>
      <c r="D26" s="130" t="s">
        <v>472</v>
      </c>
      <c r="E26" s="140">
        <v>9</v>
      </c>
      <c r="F26" s="159"/>
      <c r="G26" s="137" t="s">
        <v>504</v>
      </c>
      <c r="H26" s="138">
        <v>6200</v>
      </c>
      <c r="I26" s="139">
        <f t="shared" si="0"/>
        <v>0</v>
      </c>
      <c r="J26" s="82"/>
      <c r="K26" s="127"/>
      <c r="L26" s="106"/>
      <c r="M26" s="106"/>
      <c r="N26" s="106"/>
      <c r="O26" s="106"/>
      <c r="P26" s="106"/>
      <c r="Q26" s="106"/>
      <c r="AR26" s="61"/>
      <c r="AS26" s="61"/>
      <c r="AT26" s="61"/>
      <c r="AU26" s="61"/>
    </row>
    <row r="27" spans="1:50" s="60" customFormat="1" ht="24.75" customHeight="1">
      <c r="A27" s="134" t="s">
        <v>505</v>
      </c>
      <c r="B27" s="135" t="s">
        <v>459</v>
      </c>
      <c r="C27" s="133" t="s">
        <v>514</v>
      </c>
      <c r="D27" s="130" t="s">
        <v>473</v>
      </c>
      <c r="E27" s="140">
        <v>18</v>
      </c>
      <c r="F27" s="159"/>
      <c r="G27" s="137" t="s">
        <v>506</v>
      </c>
      <c r="H27" s="138">
        <v>12000</v>
      </c>
      <c r="I27" s="139">
        <f t="shared" si="0"/>
        <v>0</v>
      </c>
      <c r="J27" s="82"/>
      <c r="K27" s="127"/>
      <c r="L27" s="106"/>
      <c r="M27" s="106"/>
      <c r="N27" s="106"/>
      <c r="O27" s="106"/>
      <c r="P27" s="106"/>
      <c r="Q27" s="106"/>
      <c r="AR27" s="61"/>
      <c r="AS27" s="61"/>
      <c r="AT27" s="61"/>
      <c r="AU27" s="61"/>
    </row>
    <row r="28" spans="1:50" s="60" customFormat="1" ht="24.75" customHeight="1">
      <c r="A28" s="134" t="s">
        <v>507</v>
      </c>
      <c r="B28" s="135" t="s">
        <v>459</v>
      </c>
      <c r="C28" s="133" t="s">
        <v>514</v>
      </c>
      <c r="D28" s="130" t="s">
        <v>474</v>
      </c>
      <c r="E28" s="140">
        <v>16</v>
      </c>
      <c r="F28" s="159"/>
      <c r="G28" s="137" t="s">
        <v>508</v>
      </c>
      <c r="H28" s="138">
        <v>12000</v>
      </c>
      <c r="I28" s="139">
        <f t="shared" si="0"/>
        <v>0</v>
      </c>
      <c r="J28" s="82"/>
      <c r="K28" s="127"/>
      <c r="L28" s="106"/>
      <c r="M28" s="106"/>
      <c r="N28" s="106"/>
      <c r="O28" s="106"/>
      <c r="P28" s="106"/>
      <c r="Q28" s="106"/>
      <c r="AR28" s="61"/>
      <c r="AS28" s="61"/>
      <c r="AT28" s="61"/>
      <c r="AU28" s="61"/>
    </row>
    <row r="29" spans="1:50" s="60" customFormat="1" ht="24.75" customHeight="1">
      <c r="A29" s="141" t="s">
        <v>509</v>
      </c>
      <c r="B29" s="142" t="s">
        <v>460</v>
      </c>
      <c r="C29" s="135" t="s">
        <v>454</v>
      </c>
      <c r="D29" s="131" t="s">
        <v>475</v>
      </c>
      <c r="E29" s="143">
        <v>63</v>
      </c>
      <c r="F29" s="159"/>
      <c r="G29" s="137" t="s">
        <v>510</v>
      </c>
      <c r="H29" s="138">
        <v>24800</v>
      </c>
      <c r="I29" s="139">
        <f t="shared" si="0"/>
        <v>0</v>
      </c>
      <c r="J29" s="82"/>
      <c r="K29" s="127"/>
      <c r="L29" s="106"/>
      <c r="M29" s="106"/>
      <c r="N29" s="106"/>
      <c r="O29" s="106"/>
      <c r="P29" s="106"/>
      <c r="Q29" s="106"/>
      <c r="AR29" s="61"/>
      <c r="AS29" s="61"/>
      <c r="AT29" s="61"/>
      <c r="AU29" s="61"/>
    </row>
    <row r="30" spans="1:50" ht="24.75" customHeight="1" thickBot="1">
      <c r="A30" s="144" t="s">
        <v>509</v>
      </c>
      <c r="B30" s="145" t="s">
        <v>461</v>
      </c>
      <c r="C30" s="146" t="s">
        <v>454</v>
      </c>
      <c r="D30" s="132" t="s">
        <v>475</v>
      </c>
      <c r="E30" s="147">
        <v>63</v>
      </c>
      <c r="F30" s="160"/>
      <c r="G30" s="148" t="s">
        <v>511</v>
      </c>
      <c r="H30" s="149">
        <v>74400</v>
      </c>
      <c r="I30" s="161">
        <f t="shared" si="0"/>
        <v>0</v>
      </c>
      <c r="J30" s="82"/>
      <c r="L30" s="89"/>
      <c r="R30" s="14"/>
      <c r="AT30" s="48"/>
      <c r="AX30" s="8"/>
    </row>
    <row r="31" spans="1:50" ht="31.5" customHeight="1">
      <c r="A31" s="150"/>
      <c r="B31" s="150"/>
      <c r="C31" s="150"/>
      <c r="D31" s="151"/>
      <c r="E31" s="150"/>
      <c r="F31" s="150"/>
      <c r="G31" s="152"/>
      <c r="H31" s="153" t="s">
        <v>512</v>
      </c>
      <c r="I31" s="154">
        <f>SUM(I13:I30)</f>
        <v>0</v>
      </c>
    </row>
  </sheetData>
  <sheetProtection algorithmName="SHA-512" hashValue="ZAhUc2ommsROwhnoififsZG96/4pb7eKt4VSUxpzKywYNshx6LxZe1Sv8QB2T3QuvtKP/nGoUUKNVJCIICAY3g==" saltValue="6Da97PRFHJ15MxQkW8PwRQ==" spinCount="100000" sheet="1" selectLockedCells="1"/>
  <mergeCells count="1">
    <mergeCell ref="A3:I3"/>
  </mergeCells>
  <phoneticPr fontId="2"/>
  <conditionalFormatting sqref="C14:C22 D14:D25 H14:H25">
    <cfRule type="expression" dxfId="19" priority="32" stopIfTrue="1">
      <formula>$A16&lt;&gt;0</formula>
    </cfRule>
  </conditionalFormatting>
  <conditionalFormatting sqref="C14:C22 D14:D26">
    <cfRule type="expression" dxfId="18" priority="30" stopIfTrue="1">
      <formula>$A15&lt;&gt;0</formula>
    </cfRule>
  </conditionalFormatting>
  <conditionalFormatting sqref="C14:C22">
    <cfRule type="expression" dxfId="17" priority="29" stopIfTrue="1">
      <formula>IF($D14&lt;&gt;"",IF(AND(LEN($C14)&gt;=1,LEN($C14)&lt;=20),FALSE,TRUE),FALSE)</formula>
    </cfRule>
  </conditionalFormatting>
  <conditionalFormatting sqref="D13">
    <cfRule type="expression" dxfId="16" priority="52" stopIfTrue="1">
      <formula>IF(D13="",FALSE,IF(G13="Salt-free",IF(AND(LEN(D13)&gt;=6,LEN(D13)&lt;50),FALSE,TRUE),IF(OR(G13="OPC",G13="HPLC"),IF(AND(LEN($D13)&gt;=6,LEN($D13)&lt;=160),FALSE,TRUE),IF(G13="PAGE",IF(AND(LEN(D13)&gt;=35,LEN(D13)&lt;=160),FALSE,TRUE),FALSE))))</formula>
    </cfRule>
  </conditionalFormatting>
  <conditionalFormatting sqref="D14:D28 C14:C22">
    <cfRule type="expression" dxfId="15" priority="24" stopIfTrue="1">
      <formula>$A14&lt;&gt;0</formula>
    </cfRule>
  </conditionalFormatting>
  <conditionalFormatting sqref="D14:D28">
    <cfRule type="expression" dxfId="14" priority="28" stopIfTrue="1">
      <formula>IF(D14="",FALSE,IF(H14="Salt-free",IF(AND(LEN(D14)&gt;=6,LEN(D14)&lt;50),FALSE,TRUE),IF(OR(H14="OPC",H14="HPLC"),IF(AND(LEN($D14)&gt;=6,LEN($D14)&lt;=160),FALSE,TRUE),IF(H14="PAGE",IF(AND(LEN(D14)&gt;=35,LEN(D14)&lt;=160),FALSE,TRUE),FALSE))))</formula>
    </cfRule>
  </conditionalFormatting>
  <conditionalFormatting sqref="D26:D28 H26:H28">
    <cfRule type="expression" dxfId="13" priority="54" stopIfTrue="1">
      <formula>#REF!&lt;&gt;0</formula>
    </cfRule>
  </conditionalFormatting>
  <conditionalFormatting sqref="D27:D28 H27:H28">
    <cfRule type="expression" dxfId="12" priority="33" stopIfTrue="1">
      <formula>#REF!&lt;&gt;0</formula>
    </cfRule>
  </conditionalFormatting>
  <conditionalFormatting sqref="D28">
    <cfRule type="expression" dxfId="11" priority="13" stopIfTrue="1">
      <formula>$C28&lt;&gt;0</formula>
    </cfRule>
  </conditionalFormatting>
  <conditionalFormatting sqref="D29">
    <cfRule type="expression" dxfId="10" priority="3" stopIfTrue="1">
      <formula>#REF!&lt;&gt;0</formula>
    </cfRule>
    <cfRule type="expression" dxfId="9" priority="4" stopIfTrue="1">
      <formula>$A31&lt;&gt;0</formula>
    </cfRule>
    <cfRule type="expression" dxfId="8" priority="5" stopIfTrue="1">
      <formula>$A30&lt;&gt;0</formula>
    </cfRule>
    <cfRule type="expression" dxfId="7" priority="71" stopIfTrue="1">
      <formula>IF(D29="",FALSE,IF(F29="Salt-free",IF(AND(LEN(D29)&gt;=6,LEN(D29)&lt;50),FALSE,TRUE),IF(OR(F29="OPC",F29="HPLC"),IF(AND(LEN($D29)&gt;=6,LEN($D29)&lt;=160),FALSE,TRUE),IF(F29="PAGE",IF(AND(LEN(D29)&gt;=35,LEN(D29)&lt;=160),FALSE,TRUE),FALSE))))</formula>
    </cfRule>
  </conditionalFormatting>
  <conditionalFormatting sqref="H14:H26">
    <cfRule type="expression" dxfId="6" priority="20" stopIfTrue="1">
      <formula>$A15&lt;&gt;0</formula>
    </cfRule>
  </conditionalFormatting>
  <conditionalFormatting sqref="H14:H27">
    <cfRule type="expression" dxfId="5" priority="21" stopIfTrue="1">
      <formula>IF($D14&lt;&gt;"",IF(AND(LEN($C14)&gt;=1,LEN($C14)&lt;=20),FALSE,TRUE),FALSE)</formula>
    </cfRule>
  </conditionalFormatting>
  <conditionalFormatting sqref="H14:H28">
    <cfRule type="expression" dxfId="4" priority="10" stopIfTrue="1">
      <formula>$A14&lt;&gt;0</formula>
    </cfRule>
    <cfRule type="expression" dxfId="3" priority="27" stopIfTrue="1">
      <formula>$C14&lt;&gt;0</formula>
    </cfRule>
  </conditionalFormatting>
  <conditionalFormatting sqref="H28">
    <cfRule type="expression" dxfId="2" priority="7" stopIfTrue="1">
      <formula>$A28&lt;&gt;0</formula>
    </cfRule>
    <cfRule type="expression" dxfId="1" priority="8" stopIfTrue="1">
      <formula>IF($D28&lt;&gt;"",IF(AND(LEN($C28)&gt;=1,LEN($C28)&lt;=20),FALSE,TRUE),FALSE)</formula>
    </cfRule>
    <cfRule type="expression" dxfId="0" priority="11" stopIfTrue="1">
      <formula>IF($D28&lt;&gt;"",IF(AND(LEN($C28)&gt;=1,LEN($C28)&lt;=20),FALSE,TRUE),FALSE)</formula>
    </cfRule>
  </conditionalFormatting>
  <dataValidations count="2">
    <dataValidation type="list" imeMode="off" allowBlank="1" showInputMessage="1" showErrorMessage="1" sqref="C14:C22" xr:uid="{00000000-0002-0000-0100-000000000000}">
      <formula1>$K$2:$K$62</formula1>
    </dataValidation>
    <dataValidation imeMode="off" allowBlank="1" showInputMessage="1" showErrorMessage="1" sqref="H13:H30" xr:uid="{00000000-0002-0000-0100-000001000000}"/>
  </dataValidations>
  <hyperlinks>
    <hyperlink ref="B9" r:id="rId1" location="oligo" xr:uid="{E04A3BC0-B082-4D3D-A4CC-AB4624021FBA}"/>
  </hyperlinks>
  <printOptions horizontalCentered="1"/>
  <pageMargins left="0.19685039370078741" right="0.19685039370078741" top="0.33" bottom="0" header="7.874015748031496E-2" footer="0.19685039370078741"/>
  <pageSetup paperSize="9" scale="66" orientation="landscape" r:id="rId2"/>
  <headerFooter alignWithMargins="0">
    <oddFooter>&amp;P ページ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お客様情報</vt:lpstr>
      <vt:lpstr>配列情報(stock oligo)v202</vt:lpstr>
      <vt:lpstr>お客様情報!Print_Area</vt:lpstr>
      <vt:lpstr>'配列情報(stock oligo)v202'!Print_Area</vt:lpstr>
      <vt:lpstr>ご注文本数</vt:lpstr>
    </vt:vector>
  </TitlesOfParts>
  <Company>QIAGEN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ishiim</dc:creator>
  <cp:lastModifiedBy>Miki Nanjo</cp:lastModifiedBy>
  <cp:lastPrinted>2014-03-14T01:10:30Z</cp:lastPrinted>
  <dcterms:created xsi:type="dcterms:W3CDTF">2003-09-09T11:40:17Z</dcterms:created>
  <dcterms:modified xsi:type="dcterms:W3CDTF">2025-02-14T09:03:29Z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bca920-0cbd-4b3b-9cbb-c35224752dc0_Enabled">
    <vt:lpwstr>true</vt:lpwstr>
  </property>
  <property fmtid="{D5CDD505-2E9C-101B-9397-08002B2CF9AE}" pid="3" name="MSIP_Label_3cbca920-0cbd-4b3b-9cbb-c35224752dc0_SetDate">
    <vt:lpwstr>2025-02-14T07:47:15Z</vt:lpwstr>
  </property>
  <property fmtid="{D5CDD505-2E9C-101B-9397-08002B2CF9AE}" pid="4" name="MSIP_Label_3cbca920-0cbd-4b3b-9cbb-c35224752dc0_Method">
    <vt:lpwstr>Standard</vt:lpwstr>
  </property>
  <property fmtid="{D5CDD505-2E9C-101B-9397-08002B2CF9AE}" pid="5" name="MSIP_Label_3cbca920-0cbd-4b3b-9cbb-c35224752dc0_Name">
    <vt:lpwstr>Eurofins Internal</vt:lpwstr>
  </property>
  <property fmtid="{D5CDD505-2E9C-101B-9397-08002B2CF9AE}" pid="6" name="MSIP_Label_3cbca920-0cbd-4b3b-9cbb-c35224752dc0_SiteId">
    <vt:lpwstr>47c1ad45-067a-4dc6-9a83-af73f9cd1c1b</vt:lpwstr>
  </property>
  <property fmtid="{D5CDD505-2E9C-101B-9397-08002B2CF9AE}" pid="7" name="MSIP_Label_3cbca920-0cbd-4b3b-9cbb-c35224752dc0_ActionId">
    <vt:lpwstr>05b8c8a7-3cfe-43c8-9adb-d713c60070ff</vt:lpwstr>
  </property>
  <property fmtid="{D5CDD505-2E9C-101B-9397-08002B2CF9AE}" pid="8" name="MSIP_Label_3cbca920-0cbd-4b3b-9cbb-c35224752dc0_ContentBits">
    <vt:lpwstr>0</vt:lpwstr>
  </property>
</Properties>
</file>