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sh4\Desktop\"/>
    </mc:Choice>
  </mc:AlternateContent>
  <xr:revisionPtr revIDLastSave="0" documentId="13_ncr:1_{1B980598-C6A5-4D15-A3D3-D44C99B07F29}" xr6:coauthVersionLast="47" xr6:coauthVersionMax="47" xr10:uidLastSave="{00000000-0000-0000-0000-000000000000}"/>
  <bookViews>
    <workbookView xWindow="4785" yWindow="1365" windowWidth="19530" windowHeight="13755" xr2:uid="{00000000-000D-0000-FFFF-FFFF00000000}"/>
  </bookViews>
  <sheets>
    <sheet name="お客様情報" sheetId="5" r:id="rId1"/>
    <sheet name="配列情報(RAPD 10merKits)" sheetId="6" r:id="rId2"/>
    <sheet name="Menu" sheetId="3" state="veryHidden" r:id="rId3"/>
  </sheets>
  <externalReferences>
    <externalReference r:id="rId4"/>
  </externalReferences>
  <definedNames>
    <definedName name="_xlnm._FilterDatabase" localSheetId="1" hidden="1">[1]Menu!$N$2:$N$7</definedName>
    <definedName name="_Mod3">[1]Menu!$O$2:$O$56</definedName>
    <definedName name="_Mod5">[1]Menu!$N$2:$N$81</definedName>
    <definedName name="Concentrate">[1]Menu!$D$2:$D$4</definedName>
    <definedName name="Dealer">[1]Menu!$C$2:$C$357</definedName>
    <definedName name="Prefecture">[1]Menu!$A$2:$A$48</definedName>
    <definedName name="_xlnm.Print_Area" localSheetId="0">お客様情報!$A$2:$H$31</definedName>
    <definedName name="_xlnm.Print_Area" localSheetId="1">'配列情報(RAPD 10merKits)'!$A$2:$J$29</definedName>
    <definedName name="PurificationTypes">[1]Menu!$H$2:$H$5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6" l="1"/>
  <c r="J28" i="6"/>
  <c r="D28" i="6"/>
  <c r="J27" i="6"/>
  <c r="D27" i="6"/>
  <c r="J26" i="6"/>
  <c r="D26" i="6"/>
  <c r="J25" i="6"/>
  <c r="D25" i="6"/>
  <c r="J24" i="6"/>
  <c r="D24" i="6"/>
  <c r="J23" i="6"/>
  <c r="D23" i="6"/>
  <c r="J22" i="6"/>
  <c r="D22" i="6"/>
  <c r="J21" i="6"/>
  <c r="D21" i="6"/>
  <c r="J20" i="6"/>
  <c r="D20" i="6"/>
  <c r="J19" i="6"/>
  <c r="D19" i="6"/>
  <c r="J18" i="6"/>
  <c r="D18" i="6"/>
  <c r="J17" i="6"/>
  <c r="D17" i="6"/>
  <c r="J16" i="6"/>
  <c r="D16" i="6"/>
  <c r="J15" i="6"/>
  <c r="D15" i="6"/>
  <c r="J14" i="6"/>
  <c r="J29" i="6" s="1"/>
  <c r="D29" i="6" l="1"/>
  <c r="F24" i="5"/>
</calcChain>
</file>

<file path=xl/sharedStrings.xml><?xml version="1.0" encoding="utf-8"?>
<sst xmlns="http://schemas.openxmlformats.org/spreadsheetml/2006/main" count="1047" uniqueCount="765">
  <si>
    <t>Ordering Guideline:</t>
  </si>
  <si>
    <t>所属名・部署名：</t>
    <rPh sb="0" eb="2">
      <t>ｼｮｿﾞｸ</t>
    </rPh>
    <rPh sb="2" eb="3">
      <t>ﾒｲ</t>
    </rPh>
    <rPh sb="4" eb="6">
      <t>ﾌﾞｼｮ</t>
    </rPh>
    <rPh sb="6" eb="7">
      <t>ﾒｲ</t>
    </rPh>
    <phoneticPr fontId="0" type="noConversion"/>
  </si>
  <si>
    <t>電話番号：</t>
    <rPh sb="0" eb="2">
      <t>ﾃﾞﾝﾜ</t>
    </rPh>
    <rPh sb="2" eb="4">
      <t>ﾊﾞﾝｺﾞｳ</t>
    </rPh>
    <phoneticPr fontId="0" type="noConversion"/>
  </si>
  <si>
    <t>代理店ご担当者：</t>
    <rPh sb="0" eb="3">
      <t>ﾀﾞｲﾘﾃﾝ</t>
    </rPh>
    <rPh sb="4" eb="7">
      <t>ﾀﾝﾄｳｼｬ</t>
    </rPh>
    <phoneticPr fontId="0" type="noConversion"/>
  </si>
  <si>
    <t>●土・日・祝日の製品お受取について</t>
  </si>
  <si>
    <t>お名前（漢字）：</t>
    <rPh sb="1" eb="3">
      <t>ﾅﾏｴ</t>
    </rPh>
    <rPh sb="4" eb="6">
      <t>ｶﾝｼﾞ</t>
    </rPh>
    <phoneticPr fontId="0" type="noConversion"/>
  </si>
  <si>
    <t>大学名・会社名：</t>
    <rPh sb="0" eb="2">
      <t>ﾀﾞｲｶﾞｸ</t>
    </rPh>
    <rPh sb="2" eb="3">
      <t>ﾒｲ</t>
    </rPh>
    <rPh sb="4" eb="7">
      <t>ｶｲｼｬﾒｲ</t>
    </rPh>
    <phoneticPr fontId="0" type="noConversion"/>
  </si>
  <si>
    <t>建物名・部屋No：</t>
    <rPh sb="0" eb="2">
      <t>ﾀﾃﾓﾉ</t>
    </rPh>
    <rPh sb="2" eb="3">
      <t>ﾒｲ</t>
    </rPh>
    <rPh sb="4" eb="6">
      <t>ﾍﾔ</t>
    </rPh>
    <phoneticPr fontId="0" type="noConversion"/>
  </si>
  <si>
    <t>証書番号：</t>
  </si>
  <si>
    <t>お客様情報（ご注文者様の情報をご記入下さい）</t>
    <rPh sb="1" eb="3">
      <t>ｷｬｸｻﾏ</t>
    </rPh>
    <rPh sb="3" eb="5">
      <t>ｼﾞｮｳﾎｳ</t>
    </rPh>
    <rPh sb="7" eb="9">
      <t>ﾁｭｳﾓﾝ</t>
    </rPh>
    <rPh sb="9" eb="10">
      <t>ｼｬ</t>
    </rPh>
    <rPh sb="10" eb="11">
      <t>ｻﾏ</t>
    </rPh>
    <rPh sb="12" eb="14">
      <t>ｼﾞｮｳﾎｳ</t>
    </rPh>
    <rPh sb="16" eb="18">
      <t>ｷﾆｭｳ</t>
    </rPh>
    <rPh sb="18" eb="19">
      <t>ｸﾀﾞ</t>
    </rPh>
    <phoneticPr fontId="0" type="noConversion"/>
  </si>
  <si>
    <t>●配送先</t>
    <rPh sb="1" eb="3">
      <t>ﾊｲｿｳ</t>
    </rPh>
    <rPh sb="3" eb="4">
      <t>ｻｷ</t>
    </rPh>
    <phoneticPr fontId="0" type="noConversion"/>
  </si>
  <si>
    <t>弊社指定代理店：</t>
    <rPh sb="0" eb="2">
      <t>ﾍｲｼｬ</t>
    </rPh>
    <rPh sb="2" eb="4">
      <t>ｼﾃｲ</t>
    </rPh>
    <rPh sb="4" eb="7">
      <t>ﾀﾞｲﾘﾃﾝ</t>
    </rPh>
    <phoneticPr fontId="0" type="noConversion"/>
  </si>
  <si>
    <t>(株)アイシーラボ</t>
  </si>
  <si>
    <t>(株)アカデミカ</t>
  </si>
  <si>
    <t>(株)アズバイオ</t>
  </si>
  <si>
    <t>(株)アズバイオ 京阪奈営業所</t>
  </si>
  <si>
    <t>(株)アビオス 佐賀営業所</t>
  </si>
  <si>
    <t>(株)アビオス 東京営業所</t>
  </si>
  <si>
    <t>(株)アビオス 福岡営業所</t>
  </si>
  <si>
    <t>(株)アビオス 北九州営業所</t>
  </si>
  <si>
    <t>(株)アベ科学</t>
  </si>
  <si>
    <t>アルテア技研(株)</t>
  </si>
  <si>
    <t>アルフレッサ(株) 神奈川第一支店</t>
  </si>
  <si>
    <t>アルフレッサ(株) 診断薬大和営業所</t>
  </si>
  <si>
    <t>アルフレッサ(株) 東京支店</t>
  </si>
  <si>
    <t>アルフレッサ(株) 買掛業務グループ</t>
  </si>
  <si>
    <t>家田化学(株)</t>
  </si>
  <si>
    <t>家田化学(株) 裾野営業所</t>
  </si>
  <si>
    <t>家田化学薬品(株)</t>
  </si>
  <si>
    <t>家田化学薬品(株) 室町営業所</t>
  </si>
  <si>
    <t>家田ケミカル(株)</t>
  </si>
  <si>
    <t>家田ケミカル(株) 群馬営業所</t>
  </si>
  <si>
    <t>家田ケミカル(株) 日野営業所</t>
  </si>
  <si>
    <t>家田貿易(株)</t>
  </si>
  <si>
    <t>家田貿易(株) 大阪営業所</t>
  </si>
  <si>
    <t>家田貿易(株) 東京倉庫</t>
  </si>
  <si>
    <t>(株)池田理化 宇都宮支店</t>
  </si>
  <si>
    <t>(株)池田理化 横浜支店</t>
  </si>
  <si>
    <t>(株)池田理化 埼玉支店</t>
  </si>
  <si>
    <t>(株)池田理化 三島支店</t>
  </si>
  <si>
    <t>(株)池田理化 神戸支店</t>
  </si>
  <si>
    <t>(株)池田理化 千葉支店</t>
  </si>
  <si>
    <t>(株)池田理化 大阪支店</t>
  </si>
  <si>
    <t>(株)池田理化 筑波支店</t>
  </si>
  <si>
    <t>(株)池田理化 鶴見支店</t>
  </si>
  <si>
    <t>(株)池田理化 藤枝支店</t>
  </si>
  <si>
    <t>(株)池田理化 八王子支店</t>
  </si>
  <si>
    <t>(株)池田理化 平塚支店</t>
  </si>
  <si>
    <t>池本理化工業(株)</t>
  </si>
  <si>
    <t>池本理化工業(株) 横浜支店</t>
  </si>
  <si>
    <t>伊勢久(株) つくば営業所</t>
  </si>
  <si>
    <t>伊勢久(株) 掛川営業所</t>
  </si>
  <si>
    <t>伊勢久(株) 岐阜営業所</t>
  </si>
  <si>
    <t>伊勢久(株) 三島営業所</t>
  </si>
  <si>
    <t>伊勢久(株) 四日市営業所</t>
  </si>
  <si>
    <t>伊勢久(株) 千葉営業所</t>
  </si>
  <si>
    <t>伊勢久(株) 多治見営業所</t>
  </si>
  <si>
    <t>伊勢久(株) 津営業所</t>
  </si>
  <si>
    <t>伊勢久(株) 豊橋営業所</t>
  </si>
  <si>
    <t>(有)伊東薬品</t>
  </si>
  <si>
    <t>茨城半井化学(株)</t>
  </si>
  <si>
    <t>イムノサイエンス(株)</t>
  </si>
  <si>
    <t>岩井化学薬品(株) 横浜営業所</t>
  </si>
  <si>
    <t>岩井化学薬品(株) 三島営業所</t>
  </si>
  <si>
    <t>岩井化学薬品(株) 多摩営業所</t>
  </si>
  <si>
    <t>岩井化学薬品(株) 筑波営業所</t>
  </si>
  <si>
    <t>岩井化学薬品(株) 柏営業所</t>
  </si>
  <si>
    <t>(株)上田五兵衛商店</t>
  </si>
  <si>
    <t>大阪薬研(株)</t>
  </si>
  <si>
    <t>大滝ケミカル(株)</t>
  </si>
  <si>
    <t>大塚器械(株) 呉営業所</t>
  </si>
  <si>
    <t>大塚器械(株) 三次営業所</t>
  </si>
  <si>
    <t>大塚器械(株) 西条支店</t>
  </si>
  <si>
    <t>大塚器械(株) 本社</t>
  </si>
  <si>
    <t>大槻理化学(株) 帯広営業所</t>
  </si>
  <si>
    <t>尾崎理化(株)</t>
  </si>
  <si>
    <t>尾崎理化(株) 横浜営業所</t>
  </si>
  <si>
    <t>尾崎理化(株) 多摩営業所</t>
  </si>
  <si>
    <t>(株)カーク</t>
  </si>
  <si>
    <t>(株)カーク 愛知東営業所</t>
  </si>
  <si>
    <t>(株)カーク 三重営業所</t>
  </si>
  <si>
    <t>(株)カーク 浜松営業所</t>
  </si>
  <si>
    <t>(有)春日薬局</t>
  </si>
  <si>
    <t>片山化学工業(株) 岡山営業所</t>
  </si>
  <si>
    <t>片山化学工業(株) 山口営業所</t>
  </si>
  <si>
    <t>片山化学工業(株) 十三ｵﾌｨｽ</t>
  </si>
  <si>
    <t>片山化学工業(株) 大阪営業所</t>
  </si>
  <si>
    <t>片山化学工業(株) 池田営業所</t>
  </si>
  <si>
    <t>片山化学工業(株) 筑波営業所</t>
  </si>
  <si>
    <t>片山化学工業(株) 東京営業所</t>
  </si>
  <si>
    <t>片山化学工業(株) 徳島営業所</t>
  </si>
  <si>
    <t>(有)勝見化学</t>
  </si>
  <si>
    <t>関東化学(株)</t>
  </si>
  <si>
    <t>関東化学(株) 草加物流ｾﾝﾀｰ</t>
  </si>
  <si>
    <t>関東化学(株) 大阪支店</t>
  </si>
  <si>
    <t>関販ﾃｸﾉ(株)</t>
  </si>
  <si>
    <t>関販ﾃｸﾉ(株) 旭川営業所</t>
  </si>
  <si>
    <t>キシダ化学(株)</t>
  </si>
  <si>
    <t>キシダ化学(株) つくば事業所</t>
  </si>
  <si>
    <t>キシダ化学(株) 沼津営業所</t>
  </si>
  <si>
    <t>キシダ化学(株) 神奈川事業所</t>
  </si>
  <si>
    <t>キシダ化学(株) 東京支店</t>
  </si>
  <si>
    <t>群馬家田化学(株)</t>
  </si>
  <si>
    <t>高信化学(株)</t>
  </si>
  <si>
    <t>高信化学(株) 東京支店</t>
  </si>
  <si>
    <t>国産化学(株)</t>
  </si>
  <si>
    <t>国産化学(株) 沼津営業所</t>
  </si>
  <si>
    <t>国産化学(株) 町田営業所</t>
  </si>
  <si>
    <t>(株)小関秀雄商店</t>
  </si>
  <si>
    <t>(株)小関秀雄商店　郡山営業所</t>
  </si>
  <si>
    <t>(有)小松屋</t>
  </si>
  <si>
    <t>(株)栄屋理化</t>
  </si>
  <si>
    <t>(株)栄屋理化 伊勢営業所</t>
  </si>
  <si>
    <t>(株)栄屋理化 四日市営業所</t>
  </si>
  <si>
    <t>(株)三笑堂 ﾊﾞｲｵ事業部</t>
  </si>
  <si>
    <t>(株)三笑堂 営業1課</t>
  </si>
  <si>
    <t>(株)三笑堂 滋賀支店</t>
  </si>
  <si>
    <t>(株)三笑堂 神戸支店</t>
  </si>
  <si>
    <t>志木家田化学(株)</t>
  </si>
  <si>
    <t>四国八洲薬品(株)</t>
  </si>
  <si>
    <t>四国八洲薬品(株) 高松営業所</t>
  </si>
  <si>
    <t>四国八洲薬品(株) 松山営業所</t>
  </si>
  <si>
    <t>四国理科(株)</t>
  </si>
  <si>
    <t>篠原化学薬品(株)</t>
  </si>
  <si>
    <t>(株)シバタインテック</t>
  </si>
  <si>
    <t>(株)シバタインテック 郡山営業所</t>
  </si>
  <si>
    <t>(株)シバタインテック 山形支店</t>
  </si>
  <si>
    <t>純正化学(株)</t>
  </si>
  <si>
    <t>純正化学(株) つくば営業所</t>
  </si>
  <si>
    <t>純正化学(株) 横浜営業所</t>
  </si>
  <si>
    <t>純正化学(株) 埼玉事業所</t>
  </si>
  <si>
    <t>純正化学(株) 千葉営業所</t>
  </si>
  <si>
    <t>純正化学(株) 東北支店</t>
  </si>
  <si>
    <t>純正化学(株) 北海道営業所</t>
  </si>
  <si>
    <t>昌栄化学(株)</t>
  </si>
  <si>
    <t>湘南和光純薬(株)</t>
  </si>
  <si>
    <t>(株)新大阪商会</t>
  </si>
  <si>
    <t>(株)新興精機</t>
  </si>
  <si>
    <t>(株)新興精機 宮崎営業所</t>
  </si>
  <si>
    <t>(株)新興精機 佐賀営業所</t>
  </si>
  <si>
    <t>(株)新興精機 北九州営業所</t>
  </si>
  <si>
    <t>正晃(株) 下関営業所</t>
  </si>
  <si>
    <t>正晃(株) 久留米営業所</t>
  </si>
  <si>
    <t>正晃(株) 宮崎営業所</t>
  </si>
  <si>
    <t>正晃(株) 熊本営業所</t>
  </si>
  <si>
    <t>正晃(株) 佐賀営業所</t>
  </si>
  <si>
    <t>正晃(株) 山口営業所</t>
  </si>
  <si>
    <t>正晃(株) 鹿児島営業所</t>
  </si>
  <si>
    <t>正晃(株) 大分営業所</t>
  </si>
  <si>
    <t>正晃(株) 長崎営業所</t>
  </si>
  <si>
    <t>正晃(株) 東京支店</t>
  </si>
  <si>
    <t>正晃(株) 福岡第ニ営業所</t>
  </si>
  <si>
    <t>正晃(株) 北九州営業所</t>
  </si>
  <si>
    <t>(株)セイミ</t>
  </si>
  <si>
    <t>(株)セイミ 山形営業所</t>
  </si>
  <si>
    <t>仙台和光純薬(株)</t>
  </si>
  <si>
    <t>創栄科学(株)</t>
  </si>
  <si>
    <t>大善化学(株)</t>
  </si>
  <si>
    <t>(株)高長</t>
  </si>
  <si>
    <t>(株)高長 多摩営業所</t>
  </si>
  <si>
    <t>(株)高長 柏営業所　</t>
  </si>
  <si>
    <t>高塚ライフサイエンス(株)</t>
  </si>
  <si>
    <t>宝化成機器(株)</t>
  </si>
  <si>
    <t>竹内化学(株)</t>
  </si>
  <si>
    <t>竹内化学(株) 紀南営業所</t>
  </si>
  <si>
    <t>竹内化学(株) 泉南営業所</t>
  </si>
  <si>
    <t>筑波家田化学(株)</t>
  </si>
  <si>
    <t>筑波家田化学(株) 栃木営業所</t>
  </si>
  <si>
    <t>堤化学(株)</t>
  </si>
  <si>
    <t>(株)鶴田科学</t>
  </si>
  <si>
    <t>(株)帝国理化</t>
  </si>
  <si>
    <t>(株)テクノ・スズタ</t>
  </si>
  <si>
    <t>(株)テクノ・スズタ 商品ｾﾝﾀｰ</t>
  </si>
  <si>
    <t>東京サイエンス(株)</t>
  </si>
  <si>
    <t>東新(株)</t>
  </si>
  <si>
    <t>東新(株) 関東西営業所</t>
  </si>
  <si>
    <t>東邦薬品(株)</t>
  </si>
  <si>
    <t>東邦薬品(株) 熊本営業所</t>
  </si>
  <si>
    <t>東邦薬品(株) 山形営業所</t>
  </si>
  <si>
    <t>東邦薬品(株) 文京営業所</t>
  </si>
  <si>
    <t>東北化学薬品(株) 岩手支店</t>
  </si>
  <si>
    <t>東北化学薬品(株) 弘前本社</t>
  </si>
  <si>
    <t>東北化学薬品(株) 山形支店</t>
  </si>
  <si>
    <t>東北化学薬品(株) 秋田支店</t>
  </si>
  <si>
    <t>東北化学薬品(株) 盛岡営業所</t>
  </si>
  <si>
    <t>東北化学薬品(株) 青森支店</t>
  </si>
  <si>
    <t>東北化学薬品(株) 八戸支店</t>
  </si>
  <si>
    <t>(株)東明サイエンス</t>
  </si>
  <si>
    <t>(有)トキワケミカル</t>
  </si>
  <si>
    <t>(有)渡商</t>
  </si>
  <si>
    <t>鳥取サイエンス(株)</t>
  </si>
  <si>
    <t>利根化学(株)</t>
  </si>
  <si>
    <t>(有)友田大洋堂</t>
  </si>
  <si>
    <t>(有)友田大洋堂 鳥取営業所</t>
  </si>
  <si>
    <t>(株)豊島製作所</t>
  </si>
  <si>
    <t>(株)中林商店</t>
  </si>
  <si>
    <t>中山商事(株)</t>
  </si>
  <si>
    <t>中山商事(株) いわき営業所</t>
  </si>
  <si>
    <t>中山商事(株) 郡山営業所</t>
  </si>
  <si>
    <t>中山商事(株) 鹿島営業所</t>
  </si>
  <si>
    <t>中山商事(株) 水戸営業所</t>
  </si>
  <si>
    <t>中山商事(株) 仙台営業所</t>
  </si>
  <si>
    <t>中山商事(株) 筑波営業所</t>
  </si>
  <si>
    <t>中山商事(株) 栃木営業所</t>
  </si>
  <si>
    <t>ナカライテスク(株) 岡山営業所</t>
  </si>
  <si>
    <t>ナカライテスク(株) 京阪奈営業所</t>
  </si>
  <si>
    <t>ナカライテスク(株) 埼玉営業所</t>
  </si>
  <si>
    <t>ナカライテスク(株) 滋賀営業所</t>
  </si>
  <si>
    <t>ナカライテスク(株) 神戸営業所</t>
  </si>
  <si>
    <t>ナカライテスク(株) 神奈川営業所</t>
  </si>
  <si>
    <t>ナカライテスク(株) 東京営業所</t>
  </si>
  <si>
    <t>ナカライテスク(株) 南事業所</t>
  </si>
  <si>
    <t>ナカライテスク(株) 柏営業所</t>
  </si>
  <si>
    <t>ナカライテスク(株) 福岡営業所</t>
  </si>
  <si>
    <t>鍋林フジサイエンス(株)</t>
  </si>
  <si>
    <t>鍋林フジサイエンス(株) 甲府支店</t>
  </si>
  <si>
    <t>鍋林フジサイエンス(株) 松本営業所</t>
  </si>
  <si>
    <t>鍋林フジサイエンス(株) 新潟営業所</t>
  </si>
  <si>
    <t>鍋林フジサイエンス(株) 長野営業所</t>
  </si>
  <si>
    <t>鍋林フジサイエンス(株) 東京支社　</t>
  </si>
  <si>
    <t>鍋林フジサイエンス(株) 北関東支店</t>
  </si>
  <si>
    <t>並木薬品(株)</t>
  </si>
  <si>
    <t>(株)成瀬理工</t>
  </si>
  <si>
    <t>(株)成瀬理工 釜石営業所</t>
  </si>
  <si>
    <t>(株)日栄東海</t>
  </si>
  <si>
    <t>(株)日栄東海 埼玉営業所</t>
  </si>
  <si>
    <t>(株)日栄東海 千葉営業所</t>
  </si>
  <si>
    <t>(株)日栄東海 多摩営業所</t>
  </si>
  <si>
    <t>(株)日栄東海 東京支社</t>
  </si>
  <si>
    <t>日京テクノス(株)</t>
  </si>
  <si>
    <t>日京テクノス(株) 多摩営業所</t>
  </si>
  <si>
    <t>日進商事(株)</t>
  </si>
  <si>
    <t>(有)日本テクノシステム</t>
  </si>
  <si>
    <t>(株)バイオテックラボ</t>
  </si>
  <si>
    <t>(株)バイオテックラボ 大阪営業所</t>
  </si>
  <si>
    <t>(株)長谷部薬局</t>
  </si>
  <si>
    <t>服部商会(株)</t>
  </si>
  <si>
    <t>(株)林薬品</t>
  </si>
  <si>
    <t>ハヤシ化成(株)</t>
  </si>
  <si>
    <t>ハヤシ化成(株) 三島事業所</t>
  </si>
  <si>
    <t>ハヤシ化成(株) 四日市営業所</t>
  </si>
  <si>
    <t>ハヤシ化成(株) 袋井営業所</t>
  </si>
  <si>
    <t>ハヤシ化成(株) 豊田営業所</t>
  </si>
  <si>
    <t>広島和光(株) 宇部営業所</t>
  </si>
  <si>
    <t>広島和光(株) 岡山営業所</t>
  </si>
  <si>
    <t>広島和光(株) 岩国営業所</t>
  </si>
  <si>
    <t>広島和光(株) 広島営業所</t>
  </si>
  <si>
    <t>広島和光(株) 千葉営業所</t>
  </si>
  <si>
    <t>広島和光(株) 東京営業所</t>
  </si>
  <si>
    <t>広島和光(株) 東広島営業所</t>
  </si>
  <si>
    <t>広島和光(株) 徳山営業所</t>
  </si>
  <si>
    <t>広島和光(株) 福山営業所</t>
  </si>
  <si>
    <t>広島和光(株) 防府営業所</t>
  </si>
  <si>
    <t>広瀬化学薬品(株)</t>
  </si>
  <si>
    <t>広瀬化学薬品(株) 姫路営業所</t>
  </si>
  <si>
    <t>広瀬化学薬品(株) 兵庫西支店</t>
  </si>
  <si>
    <t>(株)ﾌｨｯｼｬｰ・ｻｲｴﾝﾃｨﾌｨｯｸ・ｼﾞｬﾊﾟﾝ</t>
  </si>
  <si>
    <t>ふくべ薬品(株)</t>
  </si>
  <si>
    <t>ふくべ薬品(株) 市原営業所</t>
  </si>
  <si>
    <t>ふくべ薬品(株) 東京支店</t>
  </si>
  <si>
    <t>不二化学薬品(株)</t>
  </si>
  <si>
    <t>不二化学薬品(株) つくば営業所</t>
  </si>
  <si>
    <t>不二化学薬品(株) 高槻営業所</t>
  </si>
  <si>
    <t>不二化学薬品(株) 大阪営業所</t>
  </si>
  <si>
    <t>不二化学薬品(株) 東京営業所</t>
  </si>
  <si>
    <t>不二化学薬品(株) 尼崎営業所</t>
  </si>
  <si>
    <t>(株)藤本理化</t>
  </si>
  <si>
    <t>豊前医化(株)</t>
  </si>
  <si>
    <t>宝来化学薬品(株)</t>
  </si>
  <si>
    <t>宝来化学薬品(株) 延岡営業所</t>
  </si>
  <si>
    <t>宝来化学薬品(株) 宮崎営業所</t>
  </si>
  <si>
    <t>宝来化学薬品(株) 熊本営業所</t>
  </si>
  <si>
    <t>北星化学(株)</t>
  </si>
  <si>
    <t>北海道和光純薬(株)</t>
  </si>
  <si>
    <t>北海道和光純薬(株) 旭川営業所</t>
  </si>
  <si>
    <t>マコト医科精機(株)</t>
  </si>
  <si>
    <t>松本薬品(株)</t>
  </si>
  <si>
    <t>(株)宮川商店</t>
  </si>
  <si>
    <t>宮崎化学薬品(株)</t>
  </si>
  <si>
    <t>宮田化学(株)</t>
  </si>
  <si>
    <t>(株)宮田薬品</t>
  </si>
  <si>
    <t>宮野医療器(株)</t>
  </si>
  <si>
    <t>宮野医療器(株) 大阪中央営業所</t>
  </si>
  <si>
    <t>宮野医療器(株) 姫路営業所</t>
  </si>
  <si>
    <t>(株)メド城取</t>
  </si>
  <si>
    <t>(株)メド城取 湘南オフィス</t>
  </si>
  <si>
    <t>八洲薬品(株) 京阪奈営業所</t>
  </si>
  <si>
    <t>八洲薬品(株) 堺営業所</t>
  </si>
  <si>
    <t>八洲薬品(株) 和歌山営業所</t>
  </si>
  <si>
    <t>(株)薬研社　東京営業所</t>
  </si>
  <si>
    <t>(株)薬研社 柏営業所</t>
  </si>
  <si>
    <t>(株)山口薬品</t>
  </si>
  <si>
    <t>山本薬品(株)</t>
  </si>
  <si>
    <t>(有)山本薬品商会</t>
  </si>
  <si>
    <t>米山薬品工業(株)</t>
  </si>
  <si>
    <t>米山薬品工業(株) 広島営業所</t>
  </si>
  <si>
    <t>米山薬品工業(株) 上田営業所</t>
  </si>
  <si>
    <t>米山薬品工業(株) 東京支店</t>
  </si>
  <si>
    <t>米山薬品工業(株) 名古屋営業所</t>
  </si>
  <si>
    <t>理科研(株) つくば営業所</t>
  </si>
  <si>
    <t>理科研(株) 岡崎営業所</t>
  </si>
  <si>
    <t>理科研(株) 関東支社 東京支店</t>
  </si>
  <si>
    <t>理科研(株) 岐阜営業所</t>
  </si>
  <si>
    <t>理科研(株) 三島営業所</t>
  </si>
  <si>
    <t>理科研(株) 四日市営業所</t>
  </si>
  <si>
    <t>理科研(株) 神奈川営業所</t>
  </si>
  <si>
    <t>理科研(株) 静岡営業所</t>
  </si>
  <si>
    <t>理科研(株) 津営業所</t>
  </si>
  <si>
    <t>理科研(株) 鶴見営業所</t>
  </si>
  <si>
    <t>理科研(株) 柏営業所</t>
  </si>
  <si>
    <t>理科研(株) 福井営業所</t>
  </si>
  <si>
    <t>理仁薬品(株)</t>
  </si>
  <si>
    <t>(有)リンク</t>
  </si>
  <si>
    <t>レノバサイエンス(株) 宇都宮営業所</t>
  </si>
  <si>
    <t>レノバサイエンス(株) 横浜営業所</t>
  </si>
  <si>
    <t>レノバサイエンス(株) 金沢営業所</t>
  </si>
  <si>
    <t>レノバサイエンス(株) 多摩営業所</t>
  </si>
  <si>
    <t>(株)和科盛商会 横浜営業所</t>
  </si>
  <si>
    <t>(株)和科盛商会 札幌営業所</t>
  </si>
  <si>
    <t>(株)和科盛商会 筑波営業所</t>
  </si>
  <si>
    <t>(株)和科盛商会 東京本社</t>
  </si>
  <si>
    <t>和研薬(株) 本社</t>
  </si>
  <si>
    <t>和研薬(株) 京阪奈営業所</t>
  </si>
  <si>
    <t>和研薬(株) 滋賀営業所</t>
  </si>
  <si>
    <t>和研薬(株) 神戸営業所</t>
  </si>
  <si>
    <t>和研薬(株) 大阪営業所</t>
  </si>
  <si>
    <t>和研薬(株) 東京営業所</t>
  </si>
  <si>
    <t>通常請求/キット利用：</t>
    <rPh sb="0" eb="2">
      <t>ﾂｳｼﾞｮｳ</t>
    </rPh>
    <rPh sb="2" eb="4">
      <t>ｾｲｷｭｳ</t>
    </rPh>
    <rPh sb="8" eb="10">
      <t>ﾘﾖｳ</t>
    </rPh>
    <phoneticPr fontId="0" type="noConversion"/>
  </si>
  <si>
    <t>通常請求</t>
  </si>
  <si>
    <t>アルフレッサ(株) 東京支店 首都圏営業部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</si>
  <si>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</si>
  <si>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</si>
  <si>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</si>
  <si>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</si>
  <si>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</si>
  <si>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</si>
  <si>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</si>
  <si>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</si>
  <si>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</si>
  <si>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</si>
  <si>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</si>
  <si>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</si>
  <si>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</si>
  <si>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</si>
  <si>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</si>
  <si>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</si>
  <si>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</si>
  <si>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</si>
  <si>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</si>
  <si>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</si>
  <si>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</si>
  <si>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</si>
  <si>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</si>
  <si>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</si>
  <si>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</si>
  <si>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</si>
  <si>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</si>
  <si>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</si>
  <si>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</si>
  <si>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</si>
  <si>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</si>
  <si>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</si>
  <si>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</si>
  <si>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</si>
  <si>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</si>
  <si>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</si>
  <si>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</si>
  <si>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</si>
  <si>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</si>
  <si>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</si>
  <si>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</si>
  <si>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</si>
  <si>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</si>
  <si>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</si>
  <si>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</si>
  <si>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</si>
  <si>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</si>
  <si>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</t>
    <rPh sb="0" eb="4">
      <t>トドウフケン</t>
    </rPh>
    <phoneticPr fontId="22"/>
  </si>
  <si>
    <t>代理店</t>
    <rPh sb="0" eb="3">
      <t>ダイリテン</t>
    </rPh>
    <phoneticPr fontId="22"/>
  </si>
  <si>
    <t>100 µM(pmol/µl)</t>
    <phoneticPr fontId="22"/>
  </si>
  <si>
    <t>希釈</t>
    <rPh sb="0" eb="2">
      <t>キシャク</t>
    </rPh>
    <phoneticPr fontId="22"/>
  </si>
  <si>
    <t>1 OD</t>
  </si>
  <si>
    <t>Salt-free</t>
  </si>
  <si>
    <t>TE Buffer</t>
  </si>
  <si>
    <t>都道府県ID</t>
    <rPh sb="0" eb="4">
      <t>トドウフケン</t>
    </rPh>
    <phoneticPr fontId="22"/>
  </si>
  <si>
    <t>希釈量</t>
    <rPh sb="0" eb="2">
      <t>キシャク</t>
    </rPh>
    <rPh sb="2" eb="3">
      <t>リョウ</t>
    </rPh>
    <phoneticPr fontId="22"/>
  </si>
  <si>
    <t>プレート</t>
  </si>
  <si>
    <t>プレートID</t>
  </si>
  <si>
    <t>精製</t>
  </si>
  <si>
    <t>精製ID</t>
  </si>
  <si>
    <t>スケール</t>
  </si>
  <si>
    <t>スケールID</t>
  </si>
  <si>
    <t>溶媒</t>
  </si>
  <si>
    <t>溶媒ID</t>
  </si>
  <si>
    <t>96 well/1.2 ml</t>
  </si>
  <si>
    <t>96 well/0.8 ml</t>
  </si>
  <si>
    <t>OPC</t>
  </si>
  <si>
    <t>3 OD</t>
  </si>
  <si>
    <t>DW</t>
  </si>
  <si>
    <t>Dry</t>
    <phoneticPr fontId="22"/>
  </si>
  <si>
    <t>50 µM(pmol/µl)</t>
    <phoneticPr fontId="22"/>
  </si>
  <si>
    <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池田理化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本社</t>
    </r>
    <phoneticPr fontId="6" type="noConversion"/>
  </si>
  <si>
    <r>
      <t>伊勢久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 xml:space="preserve">) </t>
    </r>
    <r>
      <rPr>
        <sz val="10"/>
        <rFont val="ＭＳ Ｐゴシック"/>
        <family val="3"/>
        <charset val="128"/>
      </rPr>
      <t>本社</t>
    </r>
    <rPh sb="7" eb="9">
      <t>ﾎﾝｼｬ</t>
    </rPh>
    <phoneticPr fontId="6" type="noConversion"/>
  </si>
  <si>
    <r>
      <t>岩井化学薬品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 xml:space="preserve">) </t>
    </r>
    <r>
      <rPr>
        <sz val="10"/>
        <rFont val="ＭＳ Ｐゴシック"/>
        <family val="3"/>
        <charset val="128"/>
      </rPr>
      <t>本社</t>
    </r>
    <phoneticPr fontId="6" type="noConversion"/>
  </si>
  <si>
    <t>岡山薬品工業株式会社</t>
  </si>
  <si>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片岡</t>
    </r>
    <rPh sb="3" eb="5">
      <t>ｶﾀｵｶ</t>
    </rPh>
    <phoneticPr fontId="6" type="noConversion"/>
  </si>
  <si>
    <r>
      <t>片山化学工業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 xml:space="preserve">) </t>
    </r>
    <r>
      <rPr>
        <sz val="10"/>
        <rFont val="ＭＳ Ｐゴシック"/>
        <family val="3"/>
        <charset val="128"/>
      </rPr>
      <t>本社</t>
    </r>
    <rPh sb="10" eb="12">
      <t>ﾎﾝｼｬ</t>
    </rPh>
    <phoneticPr fontId="6" type="noConversion"/>
  </si>
  <si>
    <r>
      <rPr>
        <sz val="10"/>
        <rFont val="ＭＳ Ｐゴシック"/>
        <family val="3"/>
        <charset val="128"/>
      </rPr>
      <t>片山化学工業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 xml:space="preserve">) </t>
    </r>
    <r>
      <rPr>
        <sz val="10"/>
        <rFont val="ＭＳ Ｐゴシック"/>
        <family val="3"/>
        <charset val="128"/>
      </rPr>
      <t>神奈川営業所</t>
    </r>
    <rPh sb="10" eb="13">
      <t>カナガワ</t>
    </rPh>
    <phoneticPr fontId="28"/>
  </si>
  <si>
    <r>
      <rPr>
        <sz val="10"/>
        <rFont val="ＭＳ Ｐゴシック"/>
        <family val="3"/>
        <charset val="128"/>
      </rPr>
      <t>四国八洲薬品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 xml:space="preserve">) </t>
    </r>
    <r>
      <rPr>
        <sz val="10"/>
        <rFont val="ＭＳ Ｐゴシック"/>
        <family val="3"/>
        <charset val="128"/>
      </rPr>
      <t>高知営業所</t>
    </r>
    <rPh sb="10" eb="12">
      <t>コウチ</t>
    </rPh>
    <phoneticPr fontId="28"/>
  </si>
  <si>
    <r>
      <rPr>
        <sz val="10"/>
        <rFont val="ＭＳ Ｐゴシック"/>
        <family val="3"/>
        <charset val="128"/>
      </rPr>
      <t>四国八洲薬品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 xml:space="preserve">) </t>
    </r>
    <r>
      <rPr>
        <sz val="10"/>
        <rFont val="ＭＳ Ｐゴシック"/>
        <family val="3"/>
        <charset val="128"/>
      </rPr>
      <t>新居浜営業所</t>
    </r>
    <rPh sb="10" eb="13">
      <t>ニイハマ</t>
    </rPh>
    <phoneticPr fontId="28"/>
  </si>
  <si>
    <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シバタインテック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荘内営業所</t>
    </r>
    <phoneticPr fontId="28"/>
  </si>
  <si>
    <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シマダ器械</t>
    </r>
    <phoneticPr fontId="6" type="noConversion"/>
  </si>
  <si>
    <r>
      <rPr>
        <sz val="10"/>
        <rFont val="ＭＳ Ｐゴシック"/>
        <family val="3"/>
        <charset val="128"/>
      </rPr>
      <t>正晃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 xml:space="preserve">) </t>
    </r>
    <r>
      <rPr>
        <sz val="10"/>
        <rFont val="ＭＳ Ｐゴシック"/>
        <family val="3"/>
        <charset val="128"/>
      </rPr>
      <t>沖縄支店</t>
    </r>
    <rPh sb="8" eb="10">
      <t>シテン</t>
    </rPh>
    <phoneticPr fontId="28"/>
  </si>
  <si>
    <r>
      <rPr>
        <sz val="10"/>
        <rFont val="ＭＳ Ｐゴシック"/>
        <family val="3"/>
        <charset val="128"/>
      </rPr>
      <t>正晃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 xml:space="preserve">) </t>
    </r>
    <r>
      <rPr>
        <sz val="10"/>
        <rFont val="ＭＳ Ｐゴシック"/>
        <family val="3"/>
        <charset val="128"/>
      </rPr>
      <t>福岡第一営業所</t>
    </r>
    <rPh sb="8" eb="10">
      <t>ダイイチ</t>
    </rPh>
    <phoneticPr fontId="28"/>
  </si>
  <si>
    <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ソルテック</t>
    </r>
    <phoneticPr fontId="6" type="noConversion"/>
  </si>
  <si>
    <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テービック</t>
    </r>
    <phoneticPr fontId="6" type="noConversion"/>
  </si>
  <si>
    <r>
      <rPr>
        <sz val="10"/>
        <rFont val="ＭＳ Ｐゴシック"/>
        <family val="3"/>
        <charset val="128"/>
      </rPr>
      <t>東新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つくば営業所</t>
    </r>
    <rPh sb="8" eb="11">
      <t>エイギョウショ</t>
    </rPh>
    <phoneticPr fontId="28"/>
  </si>
  <si>
    <r>
      <rPr>
        <sz val="10"/>
        <rFont val="ＭＳ Ｐゴシック"/>
        <family val="3"/>
        <charset val="128"/>
      </rPr>
      <t>ナカライテスク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本社営業所</t>
    </r>
    <rPh sb="10" eb="12">
      <t>ホンシャ</t>
    </rPh>
    <rPh sb="12" eb="15">
      <t>エイギョウショ</t>
    </rPh>
    <phoneticPr fontId="28"/>
  </si>
  <si>
    <r>
      <rPr>
        <sz val="10"/>
        <rFont val="ＭＳ Ｐゴシック"/>
        <family val="3"/>
        <charset val="128"/>
      </rPr>
      <t>ナカライテスク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 xml:space="preserve">) </t>
    </r>
    <r>
      <rPr>
        <sz val="10"/>
        <rFont val="ＭＳ Ｐゴシック"/>
        <family val="3"/>
        <charset val="128"/>
      </rPr>
      <t>京都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･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>･</t>
    </r>
    <r>
      <rPr>
        <sz val="10"/>
        <rFont val="Arial"/>
        <family val="2"/>
      </rPr>
      <t>3</t>
    </r>
    <r>
      <rPr>
        <sz val="10"/>
        <rFont val="ＭＳ Ｐゴシック"/>
        <family val="3"/>
        <charset val="128"/>
      </rPr>
      <t>営業所</t>
    </r>
    <phoneticPr fontId="28"/>
  </si>
  <si>
    <r>
      <rPr>
        <sz val="10"/>
        <rFont val="ＭＳ Ｐゴシック"/>
        <family val="3"/>
        <charset val="128"/>
      </rPr>
      <t>ナカライテスク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 xml:space="preserve">) </t>
    </r>
    <r>
      <rPr>
        <sz val="10"/>
        <rFont val="ＭＳ Ｐゴシック"/>
        <family val="3"/>
        <charset val="128"/>
      </rPr>
      <t>大阪営業所</t>
    </r>
    <rPh sb="15" eb="16">
      <t>ショ</t>
    </rPh>
    <phoneticPr fontId="28"/>
  </si>
  <si>
    <r>
      <t>平野純薬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>)</t>
    </r>
    <phoneticPr fontId="6" type="noConversion"/>
  </si>
  <si>
    <r>
      <t>平野純薬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 xml:space="preserve">) </t>
    </r>
    <r>
      <rPr>
        <sz val="10"/>
        <rFont val="ＭＳ Ｐゴシック"/>
        <family val="3"/>
        <charset val="128"/>
      </rPr>
      <t>金沢支店</t>
    </r>
    <phoneticPr fontId="6" type="noConversion"/>
  </si>
  <si>
    <r>
      <t>平野純薬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 xml:space="preserve">) </t>
    </r>
    <r>
      <rPr>
        <sz val="10"/>
        <rFont val="ＭＳ Ｐゴシック"/>
        <family val="3"/>
        <charset val="128"/>
      </rPr>
      <t>富山支店</t>
    </r>
    <rPh sb="8" eb="10">
      <t>ﾄﾔﾏ</t>
    </rPh>
    <phoneticPr fontId="6" type="noConversion"/>
  </si>
  <si>
    <r>
      <rPr>
        <sz val="10"/>
        <rFont val="ＭＳ Ｐゴシック"/>
        <family val="3"/>
        <charset val="128"/>
      </rPr>
      <t>八洲薬品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 xml:space="preserve">) </t>
    </r>
    <r>
      <rPr>
        <sz val="10"/>
        <rFont val="ＭＳ Ｐゴシック"/>
        <family val="3"/>
        <charset val="128"/>
      </rPr>
      <t>本社</t>
    </r>
    <rPh sb="8" eb="10">
      <t>ホンシャ</t>
    </rPh>
    <phoneticPr fontId="28"/>
  </si>
  <si>
    <r>
      <rPr>
        <sz val="10"/>
        <rFont val="ＭＳ Ｐゴシック"/>
        <family val="3"/>
        <charset val="128"/>
      </rPr>
      <t>八洲薬品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 xml:space="preserve">) </t>
    </r>
    <r>
      <rPr>
        <sz val="10"/>
        <rFont val="ＭＳ Ｐゴシック"/>
        <family val="3"/>
        <charset val="128"/>
      </rPr>
      <t>神戸営業所</t>
    </r>
    <rPh sb="10" eb="13">
      <t>エイギョウショ</t>
    </rPh>
    <phoneticPr fontId="28"/>
  </si>
  <si>
    <r>
      <rPr>
        <sz val="10"/>
        <rFont val="ＭＳ Ｐゴシック"/>
        <family val="3"/>
        <charset val="128"/>
      </rPr>
      <t>八洲薬品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 xml:space="preserve">) </t>
    </r>
    <r>
      <rPr>
        <sz val="10"/>
        <rFont val="ＭＳ Ｐゴシック"/>
        <family val="3"/>
        <charset val="128"/>
      </rPr>
      <t>京都営業所</t>
    </r>
    <rPh sb="8" eb="10">
      <t>キョウト</t>
    </rPh>
    <phoneticPr fontId="28"/>
  </si>
  <si>
    <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薬研社</t>
    </r>
    <phoneticPr fontId="28"/>
  </si>
  <si>
    <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ラボ･テック</t>
    </r>
    <phoneticPr fontId="6" type="noConversion"/>
  </si>
  <si>
    <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理学</t>
    </r>
    <r>
      <rPr>
        <sz val="10"/>
        <rFont val="Arial"/>
        <family val="2"/>
      </rPr>
      <t/>
    </r>
    <phoneticPr fontId="28"/>
  </si>
  <si>
    <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理学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長野営業所</t>
    </r>
    <phoneticPr fontId="28"/>
  </si>
  <si>
    <r>
      <t>理科研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 xml:space="preserve">) </t>
    </r>
    <r>
      <rPr>
        <sz val="10"/>
        <rFont val="ＭＳ Ｐゴシック"/>
        <family val="3"/>
        <charset val="128"/>
      </rPr>
      <t>本社</t>
    </r>
    <rPh sb="7" eb="9">
      <t>ﾎﾝｼｬ</t>
    </rPh>
    <phoneticPr fontId="6" type="noConversion"/>
  </si>
  <si>
    <r>
      <t>レノバサイエンス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</rPr>
      <t xml:space="preserve">) </t>
    </r>
    <r>
      <rPr>
        <sz val="10"/>
        <rFont val="ＭＳ Ｐゴシック"/>
        <family val="3"/>
        <charset val="128"/>
      </rPr>
      <t>本社</t>
    </r>
    <rPh sb="12" eb="14">
      <t>ﾎﾝｼｬ</t>
    </rPh>
    <phoneticPr fontId="6" type="noConversion"/>
  </si>
  <si>
    <t>Ver.003_Customer</t>
    <phoneticPr fontId="0" type="noConversion"/>
  </si>
  <si>
    <t>都道府県</t>
  </si>
  <si>
    <t>代理店</t>
  </si>
  <si>
    <t>※選択必須</t>
    <rPh sb="1" eb="3">
      <t>センタク</t>
    </rPh>
    <rPh sb="3" eb="5">
      <t>ヒッス</t>
    </rPh>
    <phoneticPr fontId="3"/>
  </si>
  <si>
    <t>ご請求先情報（ご注文者様と異なる場合にご記入下さい。
　　　　　　　　　　代理店を指定された場合は記入の必要はございません。）</t>
    <rPh sb="1" eb="3">
      <t>ｾｲｷｭｳ</t>
    </rPh>
    <rPh sb="3" eb="4">
      <t>ｻｷ</t>
    </rPh>
    <rPh sb="4" eb="6">
      <t>ｼﾞｮｳﾎｳ</t>
    </rPh>
    <rPh sb="8" eb="10">
      <t>ﾁｭｳﾓﾝ</t>
    </rPh>
    <rPh sb="10" eb="11">
      <t>ｼｬ</t>
    </rPh>
    <rPh sb="11" eb="12">
      <t>ｻﾏ</t>
    </rPh>
    <rPh sb="13" eb="14">
      <t>ｺﾄ</t>
    </rPh>
    <rPh sb="16" eb="18">
      <t>ﾊﾞｱｲ</t>
    </rPh>
    <rPh sb="20" eb="22">
      <t>ｷﾆｭｳ</t>
    </rPh>
    <rPh sb="22" eb="23">
      <t>ｸﾀﾞ</t>
    </rPh>
    <rPh sb="37" eb="40">
      <t>ﾀﾞｲﾘﾃﾝ</t>
    </rPh>
    <rPh sb="41" eb="43">
      <t>ｼﾃｲ</t>
    </rPh>
    <rPh sb="46" eb="48">
      <t>ﾊﾞｱｲ</t>
    </rPh>
    <rPh sb="49" eb="51">
      <t>ｷﾆｭｳ</t>
    </rPh>
    <rPh sb="52" eb="54">
      <t>ﾋﾂﾖｳ</t>
    </rPh>
    <phoneticPr fontId="0" type="noConversion"/>
  </si>
  <si>
    <t>郵便番号：</t>
    <rPh sb="0" eb="4">
      <t>ﾕｳﾋﾞﾝﾊﾞﾝｺﾞｳ</t>
    </rPh>
    <phoneticPr fontId="0" type="noConversion"/>
  </si>
  <si>
    <t>〒</t>
    <phoneticPr fontId="0" type="noConversion"/>
  </si>
  <si>
    <t>都道府県：</t>
    <rPh sb="0" eb="4">
      <t>ﾄﾄﾞｳﾌｹﾝ</t>
    </rPh>
    <phoneticPr fontId="0" type="noConversion"/>
  </si>
  <si>
    <t>住所：</t>
    <rPh sb="0" eb="2">
      <t>ｼﾞｭｳｼｮ</t>
    </rPh>
    <phoneticPr fontId="0" type="noConversion"/>
  </si>
  <si>
    <r>
      <t>E</t>
    </r>
    <r>
      <rPr>
        <sz val="10"/>
        <rFont val="Arial"/>
        <family val="2"/>
      </rPr>
      <t>-mail:</t>
    </r>
    <phoneticPr fontId="0" type="noConversion"/>
  </si>
  <si>
    <t>配達先情報（ご注文者様と配達先が異なる場合にのみご記入下さい）</t>
    <rPh sb="0" eb="2">
      <t>ﾊｲﾀﾂ</t>
    </rPh>
    <rPh sb="2" eb="3">
      <t>ｻｷ</t>
    </rPh>
    <rPh sb="3" eb="5">
      <t>ｼﾞｮｳﾎｳ</t>
    </rPh>
    <rPh sb="25" eb="27">
      <t>ｷﾆｭｳ</t>
    </rPh>
    <rPh sb="27" eb="28">
      <t>ｸﾀﾞ</t>
    </rPh>
    <phoneticPr fontId="0" type="noConversion"/>
  </si>
  <si>
    <t>代理店情報（ご請求代理店をご記入下さい）</t>
    <rPh sb="0" eb="3">
      <t>ﾀﾞｲﾘﾃﾝ</t>
    </rPh>
    <rPh sb="3" eb="5">
      <t>ｼﾞｮｳﾎｳ</t>
    </rPh>
    <rPh sb="7" eb="9">
      <t>ｾｲｷｭｳ</t>
    </rPh>
    <rPh sb="9" eb="12">
      <t>ﾀﾞｲﾘﾃﾝ</t>
    </rPh>
    <rPh sb="14" eb="16">
      <t>ｷﾆｭｳ</t>
    </rPh>
    <rPh sb="16" eb="17">
      <t>ｸﾀﾞ</t>
    </rPh>
    <phoneticPr fontId="0" type="noConversion"/>
  </si>
  <si>
    <t>直送</t>
  </si>
  <si>
    <t>その他代理店（上記リストに無い場合にご記入下さい）</t>
    <rPh sb="2" eb="3">
      <t>ﾀ</t>
    </rPh>
    <rPh sb="3" eb="6">
      <t>ﾀﾞｲﾘﾃﾝ</t>
    </rPh>
    <rPh sb="7" eb="9">
      <t>ｼﾞｮｳｷ</t>
    </rPh>
    <rPh sb="13" eb="14">
      <t>ﾅ</t>
    </rPh>
    <rPh sb="15" eb="17">
      <t>ﾊﾞｱｲ</t>
    </rPh>
    <rPh sb="19" eb="21">
      <t>ｷﾆｭｳ</t>
    </rPh>
    <rPh sb="21" eb="22">
      <t>ｸﾀﾞ</t>
    </rPh>
    <phoneticPr fontId="0" type="noConversion"/>
  </si>
  <si>
    <t>〒</t>
    <phoneticPr fontId="0" type="noConversion"/>
  </si>
  <si>
    <t>特記事項：</t>
    <rPh sb="0" eb="2">
      <t>ﾄｯｷ</t>
    </rPh>
    <rPh sb="2" eb="4">
      <t>ｼﾞｺｳ</t>
    </rPh>
    <phoneticPr fontId="0" type="noConversion"/>
  </si>
  <si>
    <r>
      <t>E</t>
    </r>
    <r>
      <rPr>
        <sz val="10"/>
        <rFont val="Arial"/>
        <family val="2"/>
      </rPr>
      <t>-mail:</t>
    </r>
    <phoneticPr fontId="0" type="noConversion"/>
  </si>
  <si>
    <t>●納期の異なる商品のお受け取りについて</t>
    <rPh sb="1" eb="3">
      <t>ﾉｳｷ</t>
    </rPh>
    <rPh sb="4" eb="5">
      <t>ｺﾄ</t>
    </rPh>
    <rPh sb="7" eb="9">
      <t>ｼｮｳﾋﾝ</t>
    </rPh>
    <rPh sb="11" eb="12">
      <t>ｳ</t>
    </rPh>
    <rPh sb="13" eb="14">
      <t>ﾄ</t>
    </rPh>
    <phoneticPr fontId="0" type="noConversion"/>
  </si>
  <si>
    <t>平日のみ受取 可</t>
    <phoneticPr fontId="0" type="noConversion"/>
  </si>
  <si>
    <t>●ご記入いただきましたお客様の個人情報は、弊社受託サービス事業における商品発送、関連するサービス、および弊社からのお知らせのために利用致します。</t>
    <phoneticPr fontId="0" type="noConversion"/>
  </si>
  <si>
    <r>
      <t>オリゴ</t>
    </r>
    <r>
      <rPr>
        <b/>
        <sz val="16"/>
        <color indexed="62"/>
        <rFont val="Arial"/>
        <family val="2"/>
      </rPr>
      <t>DNA</t>
    </r>
    <r>
      <rPr>
        <b/>
        <sz val="16"/>
        <color indexed="62"/>
        <rFont val="ＭＳ Ｐゴシック"/>
        <family val="3"/>
        <charset val="128"/>
      </rPr>
      <t>の配列情報は、次のワークシートにご記入ください。</t>
    </r>
    <rPh sb="7" eb="9">
      <t>ﾊｲﾚﾂ</t>
    </rPh>
    <rPh sb="9" eb="11">
      <t>ｼﾞｮｳﾎｳ</t>
    </rPh>
    <rPh sb="13" eb="14">
      <t>ﾂｷﾞ</t>
    </rPh>
    <rPh sb="23" eb="25">
      <t>ｷﾆｭｳ</t>
    </rPh>
    <phoneticPr fontId="0" type="noConversion"/>
  </si>
  <si>
    <t>(有)友田大洋堂 本社</t>
  </si>
  <si>
    <t>アズサイエンス(株) 秋田営業所</t>
  </si>
  <si>
    <t>アズサイエンス(株) 宇都宮営業所</t>
  </si>
  <si>
    <t>アズサイエンス(株) 大阪営業所</t>
  </si>
  <si>
    <t>アズサイエンス(株) 甲府営業所</t>
  </si>
  <si>
    <t>アズサイエンス(株) 御殿場営業所</t>
  </si>
  <si>
    <t>アズサイエンス(株) 埼玉営業所</t>
  </si>
  <si>
    <t>アズサイエンス(株) 上越営業所</t>
  </si>
  <si>
    <t>アズサイエンス(株) 仙台営業所</t>
  </si>
  <si>
    <t>アズサイエンス(株) 高崎営業所</t>
  </si>
  <si>
    <t>アズサイエンス(株) 千葉営業所</t>
  </si>
  <si>
    <t>アズサイエンス(株) つくば営業所</t>
  </si>
  <si>
    <t>アズサイエンス(株) 東京営業所</t>
  </si>
  <si>
    <t>アズサイエンス(株) 長野営業所</t>
  </si>
  <si>
    <t>アズサイエンス(株) 新潟営業所</t>
  </si>
  <si>
    <t>アズサイエンス(株) 西東京営業所</t>
  </si>
  <si>
    <t>アズサイエンス(株) 松本営業所</t>
  </si>
  <si>
    <t>アズサイエンス(株) 横浜営業所</t>
  </si>
  <si>
    <t>(株)アズバイオ 本社</t>
  </si>
  <si>
    <t>(株)アズバイオ 東京営業所</t>
  </si>
  <si>
    <t>アルフレッサ(株) 神奈川第二支店</t>
  </si>
  <si>
    <t>アルフレッサ(株) 埼玉･千葉支店</t>
  </si>
  <si>
    <t>アルフレッサ(株) 試薬機器関西営業部 京滋支店</t>
  </si>
  <si>
    <t>アルフレッサ篠原化学(株) 本社</t>
  </si>
  <si>
    <t>アルフレッサ篠原化学(株) 愛媛支店</t>
  </si>
  <si>
    <t>アルフレッサ篠原化学(株) 香川支店</t>
  </si>
  <si>
    <t>アルフレッサ篠原化学(株) 徳島支店</t>
  </si>
  <si>
    <t>家田化学薬品(株) 群馬営業所</t>
  </si>
  <si>
    <t>家田化学薬品(株) 埼玉支店</t>
  </si>
  <si>
    <t>家田化学薬品(株) 幸手営業所</t>
  </si>
  <si>
    <t>家田化学薬品(株) 筑波支店</t>
  </si>
  <si>
    <t>家田化学薬品(株) 栃木営業所</t>
  </si>
  <si>
    <t>家田化学薬品(株) 日本橋本店</t>
  </si>
  <si>
    <t>家田化学薬品(株) 本郷支店</t>
  </si>
  <si>
    <t>家田化学薬品(株) 三島営業所</t>
  </si>
  <si>
    <t>家田化学薬品(株) 横浜支店</t>
  </si>
  <si>
    <t>家田貿易(株) 本社</t>
  </si>
  <si>
    <t>(株)池田理化 本社</t>
  </si>
  <si>
    <t>(株)池田理化 小金井支店</t>
  </si>
  <si>
    <t>(株)池田理化 札幌支店</t>
  </si>
  <si>
    <t>(株)池田理化 仙台支店</t>
  </si>
  <si>
    <t>(株)池田理化 つくば支店</t>
  </si>
  <si>
    <t>(株)池田理化 名古屋支店</t>
  </si>
  <si>
    <t>(株)池田理化 藤沢支店</t>
  </si>
  <si>
    <t>伊勢久(株) 本社</t>
  </si>
  <si>
    <t>伊勢久(株) 名古屋営業所</t>
  </si>
  <si>
    <t>伊勢久(株) 名古屋東営業所</t>
  </si>
  <si>
    <t>伊勢久(株) 名古屋南営業所</t>
  </si>
  <si>
    <t>岩井化学薬品(株) 本社</t>
  </si>
  <si>
    <t>大塚器械(株) 福山支店</t>
  </si>
  <si>
    <t>大槻理化学(株) 釧路営業部</t>
  </si>
  <si>
    <t>岡山薬品工業(株)</t>
  </si>
  <si>
    <t>尾崎理化(株) 本社</t>
  </si>
  <si>
    <t>尾崎理化(株) 川崎営業所</t>
  </si>
  <si>
    <t>(株)カーク 本社</t>
  </si>
  <si>
    <t>(株)カーク 愛知南営業所</t>
  </si>
  <si>
    <t>(株)カーク 大阪営業所</t>
  </si>
  <si>
    <t>(株)カーク 神奈川営業所</t>
  </si>
  <si>
    <t>(株)カーク 岐阜営業所</t>
  </si>
  <si>
    <t>(株)カーク 静岡営業所</t>
  </si>
  <si>
    <t>(株)カーク 東京営業所</t>
  </si>
  <si>
    <t>(株)カーク 四日市営業所</t>
  </si>
  <si>
    <t>化研テクノ(株) 本社</t>
  </si>
  <si>
    <t>化研テクノ(株) 今治出張所</t>
  </si>
  <si>
    <t>化研テクノ(株) 岡山出張所</t>
  </si>
  <si>
    <t>化研テクノ(株) 高知営業所</t>
  </si>
  <si>
    <t>化研テクノ(株) 高松営業所</t>
  </si>
  <si>
    <t>化研テクノ(株) 新居浜営業所</t>
  </si>
  <si>
    <t>化研テクノ(株) 松山営業所</t>
  </si>
  <si>
    <t>(株)片岡</t>
  </si>
  <si>
    <t>片山化学工業(株) 本社</t>
  </si>
  <si>
    <t>片山化学工業(株) 神奈川営業所</t>
  </si>
  <si>
    <t>片山化学工業(株) 神戸R&amp;Dセンター</t>
  </si>
  <si>
    <t>片山化学工業(株) 十三オフィス</t>
  </si>
  <si>
    <t>片山化学工業(株) 湘南オフィス</t>
  </si>
  <si>
    <t>片山化学工業(株) 箕面R&amp;Dセンター</t>
  </si>
  <si>
    <t>(株)カワニシ ライフサイエンス事業部</t>
  </si>
  <si>
    <t>キシダ化学(株) 本社</t>
  </si>
  <si>
    <t>高信化学(株) 本社</t>
  </si>
  <si>
    <t>高信化学(株) 沖縄オフィス</t>
  </si>
  <si>
    <t>高信化学(株) 神奈川営業所</t>
  </si>
  <si>
    <t>高信化学(株) 関西オフィス</t>
  </si>
  <si>
    <t>高信化学(株) 埼玉支店</t>
  </si>
  <si>
    <t>国産化学(株) 本社</t>
  </si>
  <si>
    <t>国産化学(株) 横浜事業所</t>
  </si>
  <si>
    <t>(株)小関秀雄商店 本社</t>
  </si>
  <si>
    <t>(株)小関秀雄商店 郡山営業所</t>
  </si>
  <si>
    <t>(株)小松屋</t>
  </si>
  <si>
    <t>(株)栄屋理化 本社</t>
  </si>
  <si>
    <t>(株)栄屋理化 岡崎営業所</t>
  </si>
  <si>
    <t>(株)三笑堂 バイオ事業部</t>
  </si>
  <si>
    <t>(株)三笑堂 新神戸支店</t>
  </si>
  <si>
    <t>四国理科(株) 本社</t>
  </si>
  <si>
    <t>四国理科(株) 愛媛営業所</t>
  </si>
  <si>
    <t>四国理科(株) 香川営業所</t>
  </si>
  <si>
    <t>四国理科(株) 徳島営業所</t>
  </si>
  <si>
    <t>(株)シマダ器械</t>
  </si>
  <si>
    <t>純正化学(株) 本社</t>
  </si>
  <si>
    <t>純正化学(株) 大阪営業所</t>
  </si>
  <si>
    <t>純正化学(株) 富山営業所</t>
  </si>
  <si>
    <t>(株)新興精機 本社</t>
  </si>
  <si>
    <t>(株)新興精機 鹿児島営業所</t>
  </si>
  <si>
    <t>(株)新興精機 熊本営業所</t>
  </si>
  <si>
    <t>(株)新興精機 東京営業所</t>
  </si>
  <si>
    <t>正晃(株) 沖縄支店</t>
  </si>
  <si>
    <t>正晃(株) 福岡第一営業所</t>
  </si>
  <si>
    <t>正晃(株) 福岡西営業所</t>
  </si>
  <si>
    <t>(株)セイミ 本社</t>
  </si>
  <si>
    <t>(株)セイミ 鶴岡営業所</t>
  </si>
  <si>
    <t>(株)ソルテック</t>
  </si>
  <si>
    <t>大成理化工業(株)</t>
  </si>
  <si>
    <t>(株)高長 本社</t>
  </si>
  <si>
    <t>(株)高長 柏営業所</t>
  </si>
  <si>
    <t>(株)高長 川崎営業所</t>
  </si>
  <si>
    <t>(株)高長 福島営業所</t>
  </si>
  <si>
    <t>竹内化学(株) 本社</t>
  </si>
  <si>
    <t>竹内化学(株) 江坂営業所</t>
  </si>
  <si>
    <t>竹内化学(株) 堺営業所</t>
  </si>
  <si>
    <t>(株)テービック</t>
  </si>
  <si>
    <t>東新(株) 本社</t>
  </si>
  <si>
    <t>東新(株) つくば営業所</t>
  </si>
  <si>
    <t>東邦薬品(株) いわき営業所</t>
  </si>
  <si>
    <t>東邦薬品(株) 検査薬城東営業所</t>
  </si>
  <si>
    <t>東邦薬品(株) 検査薬仙台営業所</t>
  </si>
  <si>
    <t>東邦薬品(株) 検査薬代沢営業所</t>
  </si>
  <si>
    <t>東邦薬品(株) 検査薬千葉営業部</t>
  </si>
  <si>
    <t>東邦薬品(株) 松戸営業所</t>
  </si>
  <si>
    <t>東北化学薬品(株) 大館営業所</t>
  </si>
  <si>
    <t>東北化学薬品(株) 仙台支店</t>
  </si>
  <si>
    <t>東北化学薬品(株) 鶴岡営業所</t>
  </si>
  <si>
    <t>東北化学薬品(株) 東京支店</t>
  </si>
  <si>
    <t>東北化学薬品(株) 米沢営業所</t>
  </si>
  <si>
    <t>中山商事(株) 大阪事業所</t>
  </si>
  <si>
    <t>中山商事(株) 川崎営業所</t>
  </si>
  <si>
    <t>中山商事(株) 日立営業所</t>
  </si>
  <si>
    <t>ナカライテスク(株) 本社営業所</t>
  </si>
  <si>
    <t>ナカライテスク(株) 厚木営業所</t>
  </si>
  <si>
    <t>ナカライテスク(株) 大阪1営業所</t>
  </si>
  <si>
    <t>ナカライテスク(株) 大阪2営業所</t>
  </si>
  <si>
    <t>ナカライテスク(株) 京都営業所</t>
  </si>
  <si>
    <t>ナカライテスク(株) 仙台営業所</t>
  </si>
  <si>
    <t>ナカライテスク(株) 千葉営業所</t>
  </si>
  <si>
    <t>ナカライテスク(株) つくば連絡所</t>
  </si>
  <si>
    <t>ナカライテスク(株) 横浜営業所</t>
  </si>
  <si>
    <t>(株)成瀬理工 本社</t>
  </si>
  <si>
    <t>(株)成瀬理工 北上営業所</t>
  </si>
  <si>
    <t>(株)日栄東海 東京営業所</t>
  </si>
  <si>
    <t>日京テクノス(株) 本社</t>
  </si>
  <si>
    <t>日京テクノス(株) 埼玉営業所</t>
  </si>
  <si>
    <t>日京テクノス(株) つくば営業所</t>
  </si>
  <si>
    <t>日京テクノス(株) 横浜営業所</t>
  </si>
  <si>
    <t>日進商事(株) 本社</t>
  </si>
  <si>
    <t>日進商事(株) 松山オフィス</t>
  </si>
  <si>
    <t>(株)バイオテック・ラボ 大阪営業所</t>
  </si>
  <si>
    <t>(株)バイオテック・ラボ 川崎営業所</t>
  </si>
  <si>
    <t>(株)バイオテック・ラボ 横浜営業所</t>
  </si>
  <si>
    <t>(株)バイオ･リジェネレーションズ</t>
  </si>
  <si>
    <t>(株)服部商会</t>
  </si>
  <si>
    <t>ハヤシ化成(株) 本社</t>
  </si>
  <si>
    <t>平野純薬(株) 本社</t>
  </si>
  <si>
    <t>平野純薬(株) 金沢支店</t>
  </si>
  <si>
    <t>平野純薬(株) 富山支店</t>
  </si>
  <si>
    <t>広瀬化学薬品(株) 本社</t>
  </si>
  <si>
    <t>不二化学薬品(株) 福知山営業所</t>
  </si>
  <si>
    <t>宝来メデック(株) 本社</t>
  </si>
  <si>
    <t>宝来メデック(株) 熊本営業所</t>
  </si>
  <si>
    <t>宝来メデック(株) 延岡営業所</t>
  </si>
  <si>
    <t>宝来メデック(株) 宮崎営業所</t>
  </si>
  <si>
    <t>北海ケミー(株) 旭川営業所</t>
  </si>
  <si>
    <t>北海ケミー(株) 本社</t>
  </si>
  <si>
    <t>北海道和光純薬(株) 本社</t>
  </si>
  <si>
    <t>北海道和光純薬(株) 函館営業所</t>
  </si>
  <si>
    <t>宮野医療器(株) 本社</t>
  </si>
  <si>
    <t>宮野医療器(株) 大阪南第2営業所</t>
  </si>
  <si>
    <t>宮野医療器(株) 岡山営業所</t>
  </si>
  <si>
    <t>宮野医療器(株) 京都営業所</t>
  </si>
  <si>
    <t>宮野医療器(株) 高松営業所</t>
  </si>
  <si>
    <t>宮野医療器(株) ＭＳＣポートアイランド60</t>
  </si>
  <si>
    <t>八洲薬品(株) 本社</t>
  </si>
  <si>
    <t>八洲薬品(株) 神戸営業所</t>
  </si>
  <si>
    <t>(株)薬研社 神奈川営業所</t>
  </si>
  <si>
    <t>(株)薬研社 東京営業所</t>
  </si>
  <si>
    <t>(株)薬研社 本社</t>
  </si>
  <si>
    <t>(株)ラボ･テック</t>
  </si>
  <si>
    <t>(株)理学 長野営業所</t>
  </si>
  <si>
    <t>理科研(株) 本社</t>
  </si>
  <si>
    <t>理科研(株) 大阪営業所</t>
  </si>
  <si>
    <t>理科研(株) 神奈川支店</t>
  </si>
  <si>
    <t>理科研(株) 鎌倉営業所</t>
  </si>
  <si>
    <t>理科研(株) 多摩営業所</t>
  </si>
  <si>
    <t>理科研(株) 千葉営業所</t>
  </si>
  <si>
    <t>理科研(株) つくば支店</t>
  </si>
  <si>
    <t>理科研(株) 東京支社</t>
  </si>
  <si>
    <t>理科研(株) 三重支店</t>
  </si>
  <si>
    <t>理科研(株) 目黒支店</t>
  </si>
  <si>
    <t>(株)リブラメディシーナ</t>
  </si>
  <si>
    <t>(株)レイテストサイエンス 郡山営業所</t>
  </si>
  <si>
    <t>(株)レイテストサイエンス 荘内営業所</t>
  </si>
  <si>
    <t>(株)レイテストサイエンス 鶴岡営業所</t>
  </si>
  <si>
    <t>(株)レイテストサイエンス 山形支店</t>
  </si>
  <si>
    <t>(株)和科盛商会 埼玉営業所</t>
  </si>
  <si>
    <t>(株)和科盛商会 つくば営業所</t>
  </si>
  <si>
    <t>(株)和科盛商会 水戸営業所</t>
  </si>
  <si>
    <t>(株)レイテストサイエンス 本社</t>
  </si>
  <si>
    <t>分割納品</t>
  </si>
  <si>
    <t>※選択必須</t>
    <rPh sb="1" eb="3">
      <t>センタク</t>
    </rPh>
    <rPh sb="3" eb="5">
      <t>ヒッス</t>
    </rPh>
    <phoneticPr fontId="19"/>
  </si>
  <si>
    <t>アズサイエンス(株) 小田原営業所</t>
  </si>
  <si>
    <t>アルフレッサ(株) 本社</t>
  </si>
  <si>
    <t>(株)池田理化 岩国支店</t>
  </si>
  <si>
    <t>恵比寿サイエンス(株) 本社</t>
  </si>
  <si>
    <t>恵比寿サイエンス(株) 西東京営業所</t>
  </si>
  <si>
    <t>恵比寿サイエンス(株) 福島営業所</t>
  </si>
  <si>
    <t>大槻理化学(株) 本社</t>
  </si>
  <si>
    <t>キシダ化学(株) 福岡営業所</t>
  </si>
  <si>
    <t>九州東邦(株)</t>
  </si>
  <si>
    <t>(株)テクノ･スズタ 本社</t>
  </si>
  <si>
    <t>(株)テクノ･スズタ 佐世保営業所</t>
  </si>
  <si>
    <t>(株)テクノ･スズタ 福岡営業所</t>
  </si>
  <si>
    <t>東邦薬品(株) BML営業所</t>
  </si>
  <si>
    <t>東邦薬品(株) 川越営業所</t>
  </si>
  <si>
    <t>東邦薬品(株) 埼玉営業部</t>
  </si>
  <si>
    <t>東邦薬品(株) 本社</t>
  </si>
  <si>
    <t>東北化学薬品(株) 福島営業所</t>
  </si>
  <si>
    <t>(株)バイオテック・ラボ 本社営業部 営業1課</t>
  </si>
  <si>
    <t>(株)バイオテック・ラボ 本社営業部 営業2課</t>
  </si>
  <si>
    <t>(株)バイオテック・ラボ 本社営業部 営業3課</t>
  </si>
  <si>
    <t>林純薬工業(株)</t>
  </si>
  <si>
    <t>不二化学薬品(株) 本社</t>
  </si>
  <si>
    <t>米山薬品工業(株) 本社</t>
  </si>
  <si>
    <t>(株)理学 本社</t>
  </si>
  <si>
    <t>理科研(株) つくば支店 宇都宮分室</t>
  </si>
  <si>
    <t>Ver.003_Order</t>
    <phoneticPr fontId="1" type="noConversion"/>
  </si>
  <si>
    <r>
      <rPr>
        <b/>
        <sz val="16"/>
        <color indexed="62"/>
        <rFont val="Arial"/>
        <family val="2"/>
      </rPr>
      <t xml:space="preserve">RAPD 10mer Kits </t>
    </r>
    <r>
      <rPr>
        <b/>
        <sz val="16"/>
        <color indexed="62"/>
        <rFont val="ＭＳ Ｐゴシック"/>
        <family val="3"/>
        <charset val="128"/>
      </rPr>
      <t>オーダーフォーム</t>
    </r>
    <r>
      <rPr>
        <b/>
        <sz val="16"/>
        <color indexed="62"/>
        <rFont val="Arial"/>
        <family val="2"/>
      </rPr>
      <t/>
    </r>
    <phoneticPr fontId="1" type="noConversion"/>
  </si>
  <si>
    <t>A</t>
    <phoneticPr fontId="22"/>
  </si>
  <si>
    <t>B</t>
    <phoneticPr fontId="22"/>
  </si>
  <si>
    <t>C</t>
    <phoneticPr fontId="22"/>
  </si>
  <si>
    <t>D</t>
    <phoneticPr fontId="22"/>
  </si>
  <si>
    <t>E</t>
    <phoneticPr fontId="22"/>
  </si>
  <si>
    <t>F</t>
    <phoneticPr fontId="22"/>
  </si>
  <si>
    <t>G</t>
    <phoneticPr fontId="22"/>
  </si>
  <si>
    <t>H</t>
    <phoneticPr fontId="22"/>
  </si>
  <si>
    <t>I</t>
    <phoneticPr fontId="22"/>
  </si>
  <si>
    <r>
      <rPr>
        <b/>
        <sz val="12"/>
        <color indexed="8"/>
        <rFont val="ＭＳ Ｐゴシック"/>
        <family val="3"/>
        <charset val="128"/>
      </rPr>
      <t xml:space="preserve">▼ </t>
    </r>
    <r>
      <rPr>
        <b/>
        <sz val="12"/>
        <color indexed="8"/>
        <rFont val="Arial"/>
        <family val="2"/>
      </rPr>
      <t xml:space="preserve">Kit </t>
    </r>
    <r>
      <rPr>
        <b/>
        <sz val="12"/>
        <color indexed="8"/>
        <rFont val="ＭＳ Ｐゴシック"/>
        <family val="3"/>
        <charset val="128"/>
      </rPr>
      <t>（各</t>
    </r>
    <r>
      <rPr>
        <b/>
        <sz val="12"/>
        <color indexed="8"/>
        <rFont val="Arial"/>
        <family val="2"/>
      </rPr>
      <t>20</t>
    </r>
    <r>
      <rPr>
        <b/>
        <sz val="12"/>
        <color indexed="8"/>
        <rFont val="ＭＳ Ｐゴシック"/>
        <family val="3"/>
        <charset val="128"/>
      </rPr>
      <t>本セット）でご注文の方は
この列をご選択ください</t>
    </r>
    <rPh sb="7" eb="8">
      <t>カク</t>
    </rPh>
    <rPh sb="10" eb="11">
      <t>ホン</t>
    </rPh>
    <rPh sb="17" eb="19">
      <t>チュウモン</t>
    </rPh>
    <rPh sb="20" eb="21">
      <t>カタ</t>
    </rPh>
    <rPh sb="25" eb="26">
      <t>レツ</t>
    </rPh>
    <rPh sb="28" eb="30">
      <t>センタク</t>
    </rPh>
    <phoneticPr fontId="22"/>
  </si>
  <si>
    <t>▼単品でご注文の方はこちらのリストに
　 Kit名と番号をご選択ください</t>
    <rPh sb="1" eb="3">
      <t>タンピン</t>
    </rPh>
    <rPh sb="5" eb="7">
      <t>チュウモン</t>
    </rPh>
    <rPh sb="8" eb="9">
      <t>カタ</t>
    </rPh>
    <rPh sb="24" eb="25">
      <t>メイ</t>
    </rPh>
    <rPh sb="26" eb="28">
      <t>バンゴウ</t>
    </rPh>
    <rPh sb="30" eb="32">
      <t>センタク</t>
    </rPh>
    <phoneticPr fontId="22"/>
  </si>
  <si>
    <t>J</t>
    <phoneticPr fontId="22"/>
  </si>
  <si>
    <t>No.</t>
    <phoneticPr fontId="1" type="noConversion"/>
  </si>
  <si>
    <r>
      <t>Kit</t>
    </r>
    <r>
      <rPr>
        <b/>
        <sz val="11"/>
        <rFont val="ＭＳ Ｐゴシック"/>
        <family val="3"/>
        <charset val="128"/>
      </rPr>
      <t>名</t>
    </r>
    <rPh sb="3" eb="4">
      <t>メイ</t>
    </rPh>
    <phoneticPr fontId="22"/>
  </si>
  <si>
    <r>
      <rPr>
        <b/>
        <sz val="11"/>
        <rFont val="ＭＳ Ｐゴシック"/>
        <family val="3"/>
        <charset val="128"/>
      </rPr>
      <t>小計（税別）</t>
    </r>
    <rPh sb="0" eb="1">
      <t>ショウ</t>
    </rPh>
    <rPh sb="1" eb="2">
      <t>ケイ</t>
    </rPh>
    <rPh sb="3" eb="4">
      <t>ゼイ</t>
    </rPh>
    <rPh sb="4" eb="5">
      <t>ベツ</t>
    </rPh>
    <phoneticPr fontId="22"/>
  </si>
  <si>
    <t>No.</t>
    <phoneticPr fontId="1" type="noConversion"/>
  </si>
  <si>
    <r>
      <rPr>
        <b/>
        <sz val="11"/>
        <rFont val="ＭＳ Ｐゴシック"/>
        <family val="3"/>
        <charset val="128"/>
      </rPr>
      <t>番号</t>
    </r>
    <rPh sb="0" eb="2">
      <t>バンゴウ</t>
    </rPh>
    <phoneticPr fontId="22"/>
  </si>
  <si>
    <t>K</t>
    <phoneticPr fontId="22"/>
  </si>
  <si>
    <t>OP</t>
    <phoneticPr fontId="22"/>
  </si>
  <si>
    <t>OP</t>
    <phoneticPr fontId="22"/>
  </si>
  <si>
    <t>L</t>
    <phoneticPr fontId="22"/>
  </si>
  <si>
    <t>M</t>
    <phoneticPr fontId="22"/>
  </si>
  <si>
    <t>N</t>
    <phoneticPr fontId="22"/>
  </si>
  <si>
    <t>OP</t>
    <phoneticPr fontId="22"/>
  </si>
  <si>
    <t>O</t>
    <phoneticPr fontId="22"/>
  </si>
  <si>
    <t>P</t>
    <phoneticPr fontId="22"/>
  </si>
  <si>
    <t>Q</t>
    <phoneticPr fontId="22"/>
  </si>
  <si>
    <t>R</t>
    <phoneticPr fontId="22"/>
  </si>
  <si>
    <t>S</t>
    <phoneticPr fontId="22"/>
  </si>
  <si>
    <t>T</t>
    <phoneticPr fontId="22"/>
  </si>
  <si>
    <t>U</t>
    <phoneticPr fontId="22"/>
  </si>
  <si>
    <t>V</t>
    <phoneticPr fontId="22"/>
  </si>
  <si>
    <t>W</t>
    <phoneticPr fontId="22"/>
  </si>
  <si>
    <t>X</t>
    <phoneticPr fontId="22"/>
  </si>
  <si>
    <t>Y</t>
    <phoneticPr fontId="22"/>
  </si>
  <si>
    <t>Z</t>
    <phoneticPr fontId="22"/>
  </si>
  <si>
    <t>Kit（20本セット） 合計金額（税別）</t>
    <rPh sb="6" eb="7">
      <t>ホン</t>
    </rPh>
    <rPh sb="14" eb="16">
      <t>キンガク</t>
    </rPh>
    <phoneticPr fontId="22"/>
  </si>
  <si>
    <t>単品購入 合計金額（税別）</t>
    <rPh sb="0" eb="2">
      <t>タンピン</t>
    </rPh>
    <rPh sb="2" eb="4">
      <t>コウニュウ</t>
    </rPh>
    <rPh sb="5" eb="7">
      <t>ゴウケイ</t>
    </rPh>
    <rPh sb="7" eb="9">
      <t>キンガク</t>
    </rPh>
    <rPh sb="10" eb="12">
      <t>ゼイベツ</t>
    </rPh>
    <phoneticPr fontId="22"/>
  </si>
  <si>
    <t>AA</t>
    <phoneticPr fontId="22"/>
  </si>
  <si>
    <t>AB</t>
    <phoneticPr fontId="22"/>
  </si>
  <si>
    <t>AC</t>
    <phoneticPr fontId="22"/>
  </si>
  <si>
    <t>AD</t>
    <phoneticPr fontId="22"/>
  </si>
  <si>
    <t>AE</t>
    <phoneticPr fontId="22"/>
  </si>
  <si>
    <t>AF</t>
    <phoneticPr fontId="22"/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</si>
  <si>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</si>
  <si>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</si>
  <si>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</si>
  <si>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</si>
  <si>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</si>
  <si>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</si>
  <si>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</si>
  <si>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</si>
  <si>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</si>
  <si>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</si>
  <si>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</si>
  <si>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</si>
  <si>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</si>
  <si>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</si>
  <si>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</si>
  <si>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</si>
  <si>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</si>
  <si>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</si>
  <si>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</si>
  <si>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</si>
  <si>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</si>
  <si>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</si>
  <si>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</si>
  <si>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</si>
  <si>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</si>
  <si>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</si>
  <si>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</si>
  <si>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</si>
  <si>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r>
      <rPr>
        <b/>
        <sz val="16"/>
        <color indexed="62"/>
        <rFont val="Arial"/>
        <family val="2"/>
      </rPr>
      <t xml:space="preserve">RAPD 10mer Kits </t>
    </r>
    <r>
      <rPr>
        <b/>
        <sz val="16"/>
        <color indexed="62"/>
        <rFont val="ＭＳ Ｐゴシック"/>
        <family val="3"/>
        <charset val="128"/>
      </rPr>
      <t>オーダーフォーム</t>
    </r>
    <phoneticPr fontId="0" type="noConversion"/>
  </si>
  <si>
    <t>Ver2.02_RAPD_jp</t>
    <phoneticPr fontId="22"/>
  </si>
  <si>
    <t>送付先はこちら（オリゴ）</t>
    <phoneticPr fontId="22"/>
  </si>
  <si>
    <t>電話番号はこちら</t>
    <phoneticPr fontId="22"/>
  </si>
  <si>
    <r>
      <rPr>
        <b/>
        <sz val="10"/>
        <rFont val="ＭＳ Ｐゴシック"/>
        <family val="3"/>
        <charset val="128"/>
      </rPr>
      <t>下記表でご希望品を選択してください。</t>
    </r>
    <rPh sb="5" eb="7">
      <t>ｷﾎﾞｳ</t>
    </rPh>
    <rPh sb="7" eb="8">
      <t>ﾋﾝ</t>
    </rPh>
    <rPh sb="9" eb="11">
      <t>ｾﾝﾀｸ</t>
    </rPh>
    <phoneticPr fontId="1" type="noConversion"/>
  </si>
  <si>
    <r>
      <rPr>
        <u/>
        <sz val="10"/>
        <color indexed="12"/>
        <rFont val="ＭＳ Ｐゴシック"/>
        <family val="3"/>
        <charset val="128"/>
      </rPr>
      <t>送付先はこちら（オリゴ）</t>
    </r>
  </si>
  <si>
    <t>お客様情報シートに必要事項を入力後、このエクセルファイルを添付して下記宛先まで送信してください。</t>
    <rPh sb="29" eb="31">
      <t>ﾃﾝﾌﾟ</t>
    </rPh>
    <rPh sb="33" eb="35">
      <t>ｶｷ</t>
    </rPh>
    <rPh sb="35" eb="37">
      <t>ｱﾃｻｷ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</si>
</sst>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\(&quot;¥&quot;#,##0\)"/>
    <numFmt numFmtId="177" formatCode="&quot;¥&quot;#,##0_);[Red]\(&quot;¥&quot;#,##0\)"/>
  </numFmts>
  <fonts count="6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0"/>
      <name val="Arial"/>
      <family val="2"/>
    </font>
    <font>
      <u/>
      <sz val="10"/>
      <color indexed="2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Arial"/>
      <family val="2"/>
    </font>
    <font>
      <sz val="12"/>
      <name val="Arial"/>
      <family val="2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name val="Arial"/>
      <family val="2"/>
    </font>
    <font>
      <sz val="9"/>
      <name val="ＭＳ Ｐゴシック"/>
      <family val="3"/>
      <charset val="128"/>
    </font>
    <font>
      <b/>
      <u/>
      <sz val="12"/>
      <name val="Arial"/>
      <family val="2"/>
    </font>
    <font>
      <sz val="8"/>
      <name val="Arial"/>
      <family val="2"/>
    </font>
    <font>
      <b/>
      <sz val="16"/>
      <color indexed="5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17"/>
      <name val="ＭＳ Ｐゴシック"/>
      <family val="3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b/>
      <sz val="16"/>
      <color indexed="62"/>
      <name val="Arial"/>
      <family val="2"/>
    </font>
    <font>
      <b/>
      <sz val="16"/>
      <color indexed="6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Arial"/>
      <family val="2"/>
    </font>
    <font>
      <u/>
      <sz val="7.5"/>
      <color indexed="12"/>
      <name val="Arial"/>
      <family val="2"/>
    </font>
    <font>
      <sz val="12"/>
      <color indexed="55"/>
      <name val="ＭＳ Ｐゴシック"/>
      <family val="3"/>
      <charset val="128"/>
    </font>
    <font>
      <sz val="12"/>
      <color indexed="55"/>
      <name val="Arial"/>
      <family val="2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2"/>
      <color indexed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  <font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Arial"/>
      <family val="2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Operon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8"/>
      <name val="Operon"/>
      <family val="2"/>
    </font>
    <font>
      <sz val="11"/>
      <color theme="1"/>
      <name val="Arial"/>
      <family val="2"/>
    </font>
    <font>
      <sz val="11"/>
      <color indexed="10"/>
      <name val="Arial"/>
      <family val="2"/>
    </font>
    <font>
      <sz val="11"/>
      <name val="Operon"/>
      <family val="2"/>
    </font>
    <font>
      <sz val="9"/>
      <color theme="0"/>
      <name val="Arial"/>
      <family val="2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b/>
      <u/>
      <sz val="12"/>
      <color indexed="12"/>
      <name val="ＭＳ Ｐゴシック"/>
      <family val="3"/>
      <charset val="128"/>
      <scheme val="minor"/>
    </font>
    <font>
      <u/>
      <sz val="10"/>
      <color indexed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4" fillId="0" borderId="0">
      <alignment vertical="center"/>
    </xf>
    <xf numFmtId="0" fontId="1" fillId="0" borderId="0"/>
    <xf numFmtId="0" fontId="25" fillId="0" borderId="0"/>
    <xf numFmtId="38" fontId="25" fillId="0" borderId="0" applyFont="0" applyFill="0" applyBorder="0" applyAlignment="0" applyProtection="0"/>
    <xf numFmtId="177" fontId="25" fillId="0" borderId="0" applyFont="0" applyFill="0" applyBorder="0" applyAlignment="0" applyProtection="0"/>
  </cellStyleXfs>
  <cellXfs count="238">
    <xf numFmtId="0" fontId="0" fillId="0" borderId="0" xfId="0"/>
    <xf numFmtId="0" fontId="0" fillId="0" borderId="0" xfId="0" applyBorder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13" fillId="0" borderId="0" xfId="0" applyFont="1" applyBorder="1"/>
    <xf numFmtId="0" fontId="17" fillId="0" borderId="0" xfId="0" applyFont="1"/>
    <xf numFmtId="0" fontId="11" fillId="0" borderId="1" xfId="0" applyFont="1" applyBorder="1" applyProtection="1"/>
    <xf numFmtId="0" fontId="11" fillId="0" borderId="1" xfId="0" applyFont="1" applyBorder="1" applyAlignment="1" applyProtection="1">
      <alignment horizontal="left"/>
    </xf>
    <xf numFmtId="0" fontId="0" fillId="0" borderId="1" xfId="0" applyBorder="1" applyProtection="1"/>
    <xf numFmtId="0" fontId="0" fillId="0" borderId="1" xfId="0" applyBorder="1"/>
    <xf numFmtId="0" fontId="11" fillId="0" borderId="1" xfId="0" applyFont="1" applyBorder="1"/>
    <xf numFmtId="0" fontId="13" fillId="0" borderId="0" xfId="0" applyFont="1" applyBorder="1" applyAlignment="1" applyProtection="1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11" fillId="0" borderId="0" xfId="0" applyFont="1"/>
    <xf numFmtId="0" fontId="23" fillId="0" borderId="0" xfId="0" applyFont="1"/>
    <xf numFmtId="0" fontId="15" fillId="0" borderId="3" xfId="0" applyFont="1" applyBorder="1" applyAlignment="1" applyProtection="1">
      <alignment horizontal="center"/>
    </xf>
    <xf numFmtId="49" fontId="15" fillId="0" borderId="3" xfId="0" applyNumberFormat="1" applyFont="1" applyBorder="1" applyAlignment="1" applyProtection="1">
      <alignment horizontal="left"/>
      <protection locked="0"/>
    </xf>
    <xf numFmtId="0" fontId="15" fillId="0" borderId="4" xfId="0" applyFont="1" applyBorder="1" applyAlignment="1" applyProtection="1"/>
    <xf numFmtId="14" fontId="2" fillId="0" borderId="0" xfId="0" applyNumberFormat="1" applyFont="1" applyBorder="1" applyAlignment="1" applyProtection="1">
      <alignment horizontal="left"/>
    </xf>
    <xf numFmtId="0" fontId="15" fillId="0" borderId="4" xfId="0" applyFont="1" applyFill="1" applyBorder="1" applyAlignment="1" applyProtection="1"/>
    <xf numFmtId="0" fontId="16" fillId="0" borderId="5" xfId="0" applyFont="1" applyBorder="1" applyAlignment="1" applyProtection="1"/>
    <xf numFmtId="0" fontId="1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5" fillId="0" borderId="4" xfId="0" applyFont="1" applyBorder="1" applyAlignment="1" applyProtection="1">
      <alignment horizontal="left"/>
      <protection locked="0"/>
    </xf>
    <xf numFmtId="0" fontId="15" fillId="0" borderId="4" xfId="0" applyFont="1" applyBorder="1" applyAlignment="1" applyProtection="1">
      <alignment horizontal="left"/>
    </xf>
    <xf numFmtId="0" fontId="15" fillId="0" borderId="4" xfId="0" applyFont="1" applyFill="1" applyBorder="1" applyAlignment="1" applyProtection="1">
      <alignment horizontal="left"/>
    </xf>
    <xf numFmtId="0" fontId="14" fillId="0" borderId="1" xfId="0" applyFont="1" applyBorder="1" applyAlignment="1"/>
    <xf numFmtId="0" fontId="11" fillId="0" borderId="0" xfId="0" applyFont="1" applyAlignment="1"/>
    <xf numFmtId="0" fontId="11" fillId="0" borderId="0" xfId="5" applyFont="1" applyFill="1" applyAlignment="1">
      <alignment vertical="center"/>
    </xf>
    <xf numFmtId="0" fontId="6" fillId="0" borderId="0" xfId="5" applyFont="1" applyFill="1" applyAlignment="1">
      <alignment vertical="center"/>
    </xf>
    <xf numFmtId="0" fontId="25" fillId="0" borderId="0" xfId="5" applyFont="1" applyFill="1" applyAlignment="1">
      <alignment vertical="center"/>
    </xf>
    <xf numFmtId="0" fontId="11" fillId="0" borderId="0" xfId="5" applyFont="1" applyFill="1"/>
    <xf numFmtId="0" fontId="6" fillId="0" borderId="0" xfId="0" applyFont="1" applyProtection="1">
      <protection hidden="1"/>
    </xf>
    <xf numFmtId="0" fontId="6" fillId="0" borderId="0" xfId="0" applyFont="1" applyProtection="1"/>
    <xf numFmtId="0" fontId="3" fillId="0" borderId="0" xfId="2" applyFont="1" applyAlignment="1" applyProtection="1">
      <alignment horizontal="left"/>
    </xf>
    <xf numFmtId="0" fontId="6" fillId="0" borderId="0" xfId="0" applyFont="1"/>
    <xf numFmtId="0" fontId="13" fillId="0" borderId="0" xfId="0" applyFont="1" applyBorder="1" applyAlignment="1" applyProtection="1">
      <alignment horizontal="left"/>
    </xf>
    <xf numFmtId="0" fontId="31" fillId="0" borderId="0" xfId="0" applyFont="1" applyBorder="1" applyAlignment="1" applyProtection="1"/>
    <xf numFmtId="0" fontId="0" fillId="0" borderId="0" xfId="0" applyBorder="1" applyProtection="1"/>
    <xf numFmtId="0" fontId="32" fillId="0" borderId="0" xfId="0" applyFont="1" applyBorder="1" applyAlignment="1" applyProtection="1"/>
    <xf numFmtId="0" fontId="33" fillId="0" borderId="0" xfId="0" applyFont="1" applyProtection="1"/>
    <xf numFmtId="0" fontId="17" fillId="0" borderId="0" xfId="0" applyFont="1" applyBorder="1" applyAlignment="1" applyProtection="1">
      <alignment horizontal="left"/>
    </xf>
    <xf numFmtId="0" fontId="17" fillId="0" borderId="0" xfId="0" applyFont="1" applyProtection="1"/>
    <xf numFmtId="0" fontId="17" fillId="0" borderId="0" xfId="0" applyFont="1" applyBorder="1" applyProtection="1"/>
    <xf numFmtId="0" fontId="18" fillId="0" borderId="0" xfId="0" applyFont="1" applyBorder="1" applyAlignment="1" applyProtection="1"/>
    <xf numFmtId="0" fontId="17" fillId="0" borderId="0" xfId="0" applyFont="1" applyBorder="1" applyAlignme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Protection="1"/>
    <xf numFmtId="0" fontId="1" fillId="0" borderId="0" xfId="7" applyAlignment="1" applyProtection="1">
      <alignment horizontal="center"/>
      <protection hidden="1"/>
    </xf>
    <xf numFmtId="0" fontId="1" fillId="0" borderId="0" xfId="7" applyAlignment="1" applyProtection="1">
      <alignment horizontal="right"/>
      <protection hidden="1"/>
    </xf>
    <xf numFmtId="0" fontId="1" fillId="0" borderId="0" xfId="7" applyProtection="1">
      <protection hidden="1"/>
    </xf>
    <xf numFmtId="0" fontId="1" fillId="0" borderId="0" xfId="7" applyBorder="1" applyProtection="1">
      <protection hidden="1"/>
    </xf>
    <xf numFmtId="0" fontId="37" fillId="0" borderId="0" xfId="7" applyFont="1" applyAlignment="1" applyProtection="1">
      <alignment horizontal="center"/>
      <protection hidden="1"/>
    </xf>
    <xf numFmtId="0" fontId="38" fillId="0" borderId="0" xfId="7" applyFont="1" applyProtection="1">
      <protection hidden="1"/>
    </xf>
    <xf numFmtId="0" fontId="1" fillId="0" borderId="0" xfId="7" applyFont="1" applyProtection="1">
      <protection hidden="1"/>
    </xf>
    <xf numFmtId="0" fontId="39" fillId="0" borderId="0" xfId="7" applyFont="1" applyProtection="1">
      <protection hidden="1"/>
    </xf>
    <xf numFmtId="0" fontId="13" fillId="0" borderId="0" xfId="7" applyFont="1" applyBorder="1" applyAlignment="1" applyProtection="1">
      <alignment horizontal="center"/>
    </xf>
    <xf numFmtId="0" fontId="13" fillId="0" borderId="0" xfId="7" applyFont="1" applyBorder="1" applyAlignment="1" applyProtection="1">
      <alignment horizontal="right"/>
    </xf>
    <xf numFmtId="0" fontId="1" fillId="0" borderId="0" xfId="7" applyProtection="1"/>
    <xf numFmtId="0" fontId="1" fillId="0" borderId="0" xfId="7" applyAlignment="1" applyProtection="1">
      <alignment horizontal="center"/>
    </xf>
    <xf numFmtId="0" fontId="1" fillId="0" borderId="0" xfId="7" applyAlignment="1" applyProtection="1">
      <alignment horizontal="centerContinuous"/>
    </xf>
    <xf numFmtId="0" fontId="40" fillId="0" borderId="0" xfId="7" applyFont="1" applyAlignment="1" applyProtection="1">
      <alignment horizontal="center"/>
    </xf>
    <xf numFmtId="0" fontId="38" fillId="0" borderId="0" xfId="7" applyFont="1" applyProtection="1"/>
    <xf numFmtId="0" fontId="1" fillId="0" borderId="0" xfId="7" applyFont="1" applyProtection="1"/>
    <xf numFmtId="0" fontId="39" fillId="0" borderId="0" xfId="7" applyFont="1" applyProtection="1"/>
    <xf numFmtId="0" fontId="7" fillId="0" borderId="0" xfId="7" applyFont="1" applyProtection="1"/>
    <xf numFmtId="0" fontId="41" fillId="0" borderId="0" xfId="8" applyFont="1" applyAlignment="1">
      <alignment horizontal="center"/>
    </xf>
    <xf numFmtId="0" fontId="42" fillId="0" borderId="0" xfId="8" applyFont="1" applyBorder="1" applyAlignment="1">
      <alignment horizontal="center" vertical="center" wrapText="1"/>
    </xf>
    <xf numFmtId="0" fontId="1" fillId="0" borderId="0" xfId="7" applyAlignment="1" applyProtection="1">
      <alignment horizontal="right"/>
    </xf>
    <xf numFmtId="0" fontId="4" fillId="0" borderId="0" xfId="7" applyFont="1" applyProtection="1"/>
    <xf numFmtId="0" fontId="4" fillId="0" borderId="0" xfId="7" applyFont="1" applyAlignment="1" applyProtection="1">
      <alignment horizontal="center"/>
    </xf>
    <xf numFmtId="0" fontId="1" fillId="0" borderId="0" xfId="7" applyFont="1" applyBorder="1" applyProtection="1"/>
    <xf numFmtId="0" fontId="4" fillId="0" borderId="0" xfId="7" applyFont="1" applyBorder="1" applyProtection="1"/>
    <xf numFmtId="0" fontId="38" fillId="0" borderId="0" xfId="7" applyFont="1"/>
    <xf numFmtId="0" fontId="1" fillId="0" borderId="0" xfId="7" applyFont="1"/>
    <xf numFmtId="0" fontId="39" fillId="0" borderId="0" xfId="7" applyFont="1"/>
    <xf numFmtId="0" fontId="1" fillId="0" borderId="0" xfId="7"/>
    <xf numFmtId="0" fontId="8" fillId="0" borderId="10" xfId="7" applyFont="1" applyBorder="1" applyProtection="1"/>
    <xf numFmtId="0" fontId="8" fillId="0" borderId="10" xfId="7" applyFont="1" applyBorder="1" applyAlignment="1" applyProtection="1">
      <alignment horizontal="center"/>
    </xf>
    <xf numFmtId="0" fontId="1" fillId="0" borderId="10" xfId="7" applyFont="1" applyBorder="1" applyProtection="1"/>
    <xf numFmtId="0" fontId="1" fillId="0" borderId="18" xfId="7" applyFont="1" applyBorder="1" applyProtection="1"/>
    <xf numFmtId="0" fontId="1" fillId="0" borderId="1" xfId="7" applyBorder="1" applyAlignment="1" applyProtection="1">
      <alignment horizontal="center"/>
    </xf>
    <xf numFmtId="0" fontId="1" fillId="0" borderId="0" xfId="7" applyBorder="1" applyAlignment="1" applyProtection="1">
      <alignment horizontal="right"/>
    </xf>
    <xf numFmtId="0" fontId="1" fillId="0" borderId="0" xfId="7" applyBorder="1" applyProtection="1"/>
    <xf numFmtId="0" fontId="1" fillId="0" borderId="0" xfId="7" applyBorder="1" applyAlignment="1" applyProtection="1">
      <alignment horizontal="center"/>
    </xf>
    <xf numFmtId="0" fontId="1" fillId="0" borderId="12" xfId="7" applyBorder="1" applyProtection="1"/>
    <xf numFmtId="0" fontId="43" fillId="0" borderId="0" xfId="7" applyFont="1" applyBorder="1" applyAlignment="1" applyProtection="1"/>
    <xf numFmtId="0" fontId="43" fillId="0" borderId="0" xfId="7" applyFont="1" applyBorder="1" applyAlignment="1" applyProtection="1">
      <alignment horizontal="center"/>
    </xf>
    <xf numFmtId="0" fontId="44" fillId="0" borderId="0" xfId="7" applyFont="1" applyBorder="1" applyProtection="1"/>
    <xf numFmtId="0" fontId="44" fillId="0" borderId="12" xfId="7" applyFont="1" applyBorder="1" applyProtection="1"/>
    <xf numFmtId="0" fontId="4" fillId="0" borderId="1" xfId="7" applyFont="1" applyBorder="1" applyAlignment="1" applyProtection="1">
      <alignment horizontal="center"/>
    </xf>
    <xf numFmtId="0" fontId="43" fillId="0" borderId="0" xfId="7" applyFont="1" applyBorder="1" applyAlignment="1" applyProtection="1">
      <alignment horizontal="left"/>
    </xf>
    <xf numFmtId="0" fontId="4" fillId="0" borderId="0" xfId="7" applyFont="1" applyAlignment="1" applyProtection="1"/>
    <xf numFmtId="0" fontId="43" fillId="0" borderId="12" xfId="7" applyFont="1" applyBorder="1" applyAlignment="1" applyProtection="1">
      <alignment horizontal="left"/>
    </xf>
    <xf numFmtId="0" fontId="45" fillId="0" borderId="0" xfId="8" applyFont="1" applyAlignment="1">
      <alignment horizontal="center" vertical="center"/>
    </xf>
    <xf numFmtId="0" fontId="46" fillId="0" borderId="0" xfId="7" applyFont="1" applyAlignment="1"/>
    <xf numFmtId="0" fontId="4" fillId="0" borderId="0" xfId="7" applyFont="1" applyAlignment="1"/>
    <xf numFmtId="0" fontId="47" fillId="0" borderId="0" xfId="7" applyFont="1" applyAlignment="1"/>
    <xf numFmtId="0" fontId="10" fillId="0" borderId="0" xfId="7" applyFont="1" applyBorder="1" applyAlignment="1" applyProtection="1"/>
    <xf numFmtId="0" fontId="10" fillId="0" borderId="0" xfId="7" applyFont="1" applyBorder="1" applyAlignment="1" applyProtection="1">
      <alignment horizontal="center"/>
    </xf>
    <xf numFmtId="0" fontId="4" fillId="0" borderId="0" xfId="7" applyFont="1" applyBorder="1" applyAlignment="1" applyProtection="1"/>
    <xf numFmtId="0" fontId="4" fillId="0" borderId="12" xfId="7" applyFont="1" applyBorder="1" applyProtection="1"/>
    <xf numFmtId="0" fontId="46" fillId="0" borderId="0" xfId="7" applyFont="1"/>
    <xf numFmtId="0" fontId="4" fillId="0" borderId="0" xfId="7" applyFont="1"/>
    <xf numFmtId="0" fontId="47" fillId="0" borderId="0" xfId="7" applyFont="1"/>
    <xf numFmtId="0" fontId="1" fillId="0" borderId="7" xfId="7" applyBorder="1" applyAlignment="1" applyProtection="1">
      <alignment horizontal="center"/>
    </xf>
    <xf numFmtId="0" fontId="1" fillId="0" borderId="13" xfId="7" applyBorder="1" applyAlignment="1" applyProtection="1">
      <alignment horizontal="right"/>
    </xf>
    <xf numFmtId="0" fontId="4" fillId="0" borderId="13" xfId="7" applyFont="1" applyBorder="1" applyProtection="1"/>
    <xf numFmtId="0" fontId="4" fillId="0" borderId="13" xfId="7" applyFont="1" applyBorder="1" applyAlignment="1" applyProtection="1">
      <alignment horizontal="center"/>
    </xf>
    <xf numFmtId="0" fontId="1" fillId="0" borderId="13" xfId="7" applyBorder="1" applyProtection="1"/>
    <xf numFmtId="0" fontId="1" fillId="0" borderId="14" xfId="7" applyBorder="1" applyProtection="1"/>
    <xf numFmtId="0" fontId="4" fillId="0" borderId="0" xfId="7" applyFont="1" applyBorder="1" applyAlignment="1" applyProtection="1">
      <alignment horizontal="center"/>
    </xf>
    <xf numFmtId="0" fontId="50" fillId="0" borderId="0" xfId="8" applyFont="1" applyAlignment="1" applyProtection="1">
      <alignment vertical="center"/>
    </xf>
    <xf numFmtId="0" fontId="12" fillId="0" borderId="0" xfId="7" applyFont="1" applyBorder="1" applyAlignment="1">
      <alignment vertical="center" wrapText="1"/>
    </xf>
    <xf numFmtId="0" fontId="51" fillId="0" borderId="0" xfId="7" applyFont="1" applyBorder="1" applyAlignment="1">
      <alignment vertical="center" wrapText="1"/>
    </xf>
    <xf numFmtId="0" fontId="52" fillId="0" borderId="0" xfId="7" applyFont="1" applyBorder="1" applyAlignment="1">
      <alignment vertical="center" wrapText="1"/>
    </xf>
    <xf numFmtId="0" fontId="10" fillId="2" borderId="2" xfId="7" applyFont="1" applyFill="1" applyBorder="1" applyAlignment="1" applyProtection="1">
      <alignment horizontal="center" vertical="center"/>
    </xf>
    <xf numFmtId="0" fontId="8" fillId="5" borderId="2" xfId="8" applyFont="1" applyFill="1" applyBorder="1" applyAlignment="1" applyProtection="1">
      <alignment horizontal="center" vertical="center"/>
    </xf>
    <xf numFmtId="0" fontId="20" fillId="0" borderId="0" xfId="8" applyFont="1" applyAlignment="1" applyProtection="1">
      <alignment vertical="center"/>
    </xf>
    <xf numFmtId="0" fontId="10" fillId="2" borderId="19" xfId="7" applyFont="1" applyFill="1" applyBorder="1" applyAlignment="1" applyProtection="1">
      <alignment horizontal="center" vertical="center"/>
    </xf>
    <xf numFmtId="0" fontId="8" fillId="5" borderId="19" xfId="8" applyFont="1" applyFill="1" applyBorder="1" applyAlignment="1" applyProtection="1">
      <alignment horizontal="center" vertical="center"/>
    </xf>
    <xf numFmtId="38" fontId="8" fillId="5" borderId="22" xfId="9" applyFont="1" applyFill="1" applyBorder="1" applyAlignment="1" applyProtection="1">
      <alignment horizontal="center" vertical="center"/>
    </xf>
    <xf numFmtId="0" fontId="8" fillId="2" borderId="8" xfId="7" applyFont="1" applyFill="1" applyBorder="1" applyAlignment="1" applyProtection="1">
      <alignment horizontal="center" vertical="center" wrapText="1"/>
    </xf>
    <xf numFmtId="0" fontId="12" fillId="0" borderId="23" xfId="7" applyFont="1" applyFill="1" applyBorder="1" applyAlignment="1" applyProtection="1">
      <alignment horizontal="center" vertical="center" wrapText="1"/>
    </xf>
    <xf numFmtId="0" fontId="12" fillId="0" borderId="9" xfId="8" applyFont="1" applyBorder="1" applyAlignment="1" applyProtection="1">
      <alignment horizontal="center" vertical="center" wrapText="1"/>
      <protection locked="0"/>
    </xf>
    <xf numFmtId="0" fontId="53" fillId="0" borderId="24" xfId="8" applyFont="1" applyFill="1" applyBorder="1" applyAlignment="1" applyProtection="1">
      <alignment horizontal="center" vertical="center" wrapText="1"/>
      <protection locked="0"/>
    </xf>
    <xf numFmtId="0" fontId="54" fillId="0" borderId="0" xfId="8" applyFont="1" applyAlignment="1">
      <alignment horizontal="center"/>
    </xf>
    <xf numFmtId="0" fontId="8" fillId="2" borderId="2" xfId="7" applyFont="1" applyFill="1" applyBorder="1" applyAlignment="1" applyProtection="1">
      <alignment horizontal="center" vertical="center" wrapText="1"/>
    </xf>
    <xf numFmtId="0" fontId="55" fillId="0" borderId="0" xfId="8" applyFont="1" applyFill="1" applyBorder="1" applyAlignment="1" applyProtection="1">
      <alignment horizontal="center" vertical="center"/>
    </xf>
    <xf numFmtId="0" fontId="53" fillId="0" borderId="2" xfId="8" applyFont="1" applyFill="1" applyBorder="1" applyAlignment="1" applyProtection="1">
      <alignment horizontal="center" vertical="center" wrapText="1"/>
      <protection locked="0"/>
    </xf>
    <xf numFmtId="0" fontId="45" fillId="0" borderId="0" xfId="8" applyFont="1" applyAlignment="1">
      <alignment horizontal="center" vertical="center" wrapText="1"/>
    </xf>
    <xf numFmtId="0" fontId="42" fillId="0" borderId="0" xfId="7" applyFont="1" applyBorder="1" applyAlignment="1">
      <alignment horizontal="center" vertical="center" wrapText="1"/>
    </xf>
    <xf numFmtId="0" fontId="8" fillId="2" borderId="26" xfId="7" applyFont="1" applyFill="1" applyBorder="1" applyAlignment="1" applyProtection="1">
      <alignment horizontal="center" vertical="center" wrapText="1"/>
    </xf>
    <xf numFmtId="0" fontId="1" fillId="0" borderId="0" xfId="7" applyBorder="1" applyAlignment="1">
      <alignment horizontal="center"/>
    </xf>
    <xf numFmtId="0" fontId="1" fillId="0" borderId="0" xfId="7" applyBorder="1" applyAlignment="1">
      <alignment horizontal="right"/>
    </xf>
    <xf numFmtId="0" fontId="1" fillId="0" borderId="0" xfId="7" applyBorder="1"/>
    <xf numFmtId="0" fontId="37" fillId="0" borderId="0" xfId="7" applyFont="1" applyAlignment="1">
      <alignment horizontal="center"/>
    </xf>
    <xf numFmtId="0" fontId="1" fillId="0" borderId="0" xfId="7" applyAlignment="1">
      <alignment horizontal="center"/>
    </xf>
    <xf numFmtId="0" fontId="1" fillId="0" borderId="0" xfId="7" applyAlignment="1">
      <alignment horizontal="right"/>
    </xf>
    <xf numFmtId="0" fontId="0" fillId="0" borderId="0" xfId="0" applyFont="1" applyBorder="1" applyAlignment="1" applyProtection="1">
      <alignment horizontal="right"/>
    </xf>
    <xf numFmtId="177" fontId="56" fillId="0" borderId="19" xfId="10" applyFont="1" applyBorder="1" applyAlignment="1" applyProtection="1">
      <alignment horizontal="right" vertical="center" indent="1"/>
    </xf>
    <xf numFmtId="177" fontId="57" fillId="0" borderId="27" xfId="8" applyNumberFormat="1" applyFont="1" applyBorder="1" applyAlignment="1" applyProtection="1">
      <alignment horizontal="right" vertical="center" indent="1"/>
    </xf>
    <xf numFmtId="176" fontId="58" fillId="3" borderId="31" xfId="8" applyNumberFormat="1" applyFont="1" applyFill="1" applyBorder="1" applyAlignment="1" applyProtection="1">
      <alignment horizontal="right" vertical="center" indent="1"/>
    </xf>
    <xf numFmtId="177" fontId="56" fillId="0" borderId="25" xfId="10" applyFont="1" applyBorder="1" applyAlignment="1" applyProtection="1">
      <alignment horizontal="right" vertical="center" indent="1"/>
    </xf>
    <xf numFmtId="177" fontId="56" fillId="0" borderId="2" xfId="10" applyFont="1" applyBorder="1" applyAlignment="1" applyProtection="1">
      <alignment horizontal="right" vertical="center" indent="1"/>
    </xf>
    <xf numFmtId="177" fontId="57" fillId="0" borderId="26" xfId="8" applyNumberFormat="1" applyFont="1" applyBorder="1" applyAlignment="1" applyProtection="1">
      <alignment horizontal="right" vertical="center" indent="1"/>
    </xf>
    <xf numFmtId="177" fontId="58" fillId="4" borderId="31" xfId="10" applyFont="1" applyFill="1" applyBorder="1" applyAlignment="1" applyProtection="1">
      <alignment horizontal="right" vertical="center" indent="1"/>
    </xf>
    <xf numFmtId="0" fontId="59" fillId="0" borderId="16" xfId="3" applyFont="1" applyBorder="1" applyAlignment="1" applyProtection="1">
      <alignment horizontal="left"/>
    </xf>
    <xf numFmtId="0" fontId="4" fillId="0" borderId="0" xfId="7" applyFont="1" applyBorder="1" applyAlignment="1" applyProtection="1">
      <alignment horizontal="left"/>
    </xf>
    <xf numFmtId="0" fontId="29" fillId="0" borderId="0" xfId="3" applyFont="1" applyAlignment="1" applyProtection="1"/>
    <xf numFmtId="0" fontId="10" fillId="0" borderId="0" xfId="7" applyFont="1" applyBorder="1" applyAlignment="1" applyProtection="1">
      <alignment horizontal="left"/>
    </xf>
    <xf numFmtId="0" fontId="27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0" fillId="0" borderId="10" xfId="0" applyBorder="1" applyAlignment="1" applyProtection="1">
      <alignment horizontal="center"/>
    </xf>
    <xf numFmtId="0" fontId="11" fillId="0" borderId="0" xfId="0" applyFont="1" applyBorder="1" applyAlignment="1" applyProtection="1">
      <alignment horizontal="left"/>
    </xf>
    <xf numFmtId="49" fontId="14" fillId="0" borderId="11" xfId="0" applyNumberFormat="1" applyFont="1" applyBorder="1" applyAlignment="1" applyProtection="1">
      <alignment horizontal="left"/>
      <protection locked="0"/>
    </xf>
    <xf numFmtId="0" fontId="14" fillId="0" borderId="11" xfId="0" applyFont="1" applyBorder="1" applyAlignment="1" applyProtection="1">
      <alignment horizontal="center"/>
    </xf>
    <xf numFmtId="49" fontId="9" fillId="0" borderId="11" xfId="0" applyNumberFormat="1" applyFont="1" applyBorder="1" applyAlignment="1" applyProtection="1">
      <alignment horizontal="left"/>
      <protection locked="0"/>
    </xf>
    <xf numFmtId="49" fontId="2" fillId="0" borderId="11" xfId="0" applyNumberFormat="1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center"/>
    </xf>
    <xf numFmtId="49" fontId="15" fillId="0" borderId="3" xfId="0" applyNumberFormat="1" applyFont="1" applyBorder="1" applyAlignment="1" applyProtection="1">
      <alignment horizontal="left"/>
      <protection locked="0"/>
    </xf>
    <xf numFmtId="49" fontId="15" fillId="0" borderId="4" xfId="0" applyNumberFormat="1" applyFont="1" applyBorder="1" applyAlignment="1" applyProtection="1">
      <alignment horizontal="left"/>
      <protection locked="0"/>
    </xf>
    <xf numFmtId="0" fontId="11" fillId="0" borderId="1" xfId="0" applyFont="1" applyBorder="1" applyAlignment="1">
      <alignment horizontal="left"/>
    </xf>
    <xf numFmtId="0" fontId="0" fillId="0" borderId="0" xfId="0"/>
    <xf numFmtId="0" fontId="0" fillId="0" borderId="12" xfId="0" applyBorder="1"/>
    <xf numFmtId="0" fontId="14" fillId="0" borderId="0" xfId="0" applyFont="1" applyBorder="1" applyAlignment="1"/>
    <xf numFmtId="0" fontId="14" fillId="0" borderId="12" xfId="0" applyFont="1" applyBorder="1" applyAlignment="1"/>
    <xf numFmtId="49" fontId="35" fillId="0" borderId="3" xfId="3" applyNumberFormat="1" applyFill="1" applyBorder="1" applyAlignment="1" applyProtection="1">
      <alignment horizontal="left"/>
      <protection locked="0"/>
    </xf>
    <xf numFmtId="49" fontId="15" fillId="0" borderId="3" xfId="0" applyNumberFormat="1" applyFont="1" applyFill="1" applyBorder="1" applyAlignment="1" applyProtection="1">
      <alignment horizontal="left"/>
      <protection locked="0"/>
    </xf>
    <xf numFmtId="49" fontId="15" fillId="0" borderId="4" xfId="0" applyNumberFormat="1" applyFont="1" applyFill="1" applyBorder="1" applyAlignment="1" applyProtection="1">
      <alignment horizontal="left"/>
      <protection locked="0"/>
    </xf>
    <xf numFmtId="49" fontId="15" fillId="0" borderId="1" xfId="0" applyNumberFormat="1" applyFont="1" applyBorder="1" applyAlignment="1" applyProtection="1">
      <alignment horizontal="left" vertical="top" wrapText="1" shrinkToFit="1"/>
      <protection locked="0"/>
    </xf>
    <xf numFmtId="49" fontId="15" fillId="0" borderId="0" xfId="0" applyNumberFormat="1" applyFont="1" applyBorder="1" applyAlignment="1" applyProtection="1">
      <alignment horizontal="left" vertical="top" wrapText="1" shrinkToFit="1"/>
      <protection locked="0"/>
    </xf>
    <xf numFmtId="49" fontId="15" fillId="0" borderId="12" xfId="0" applyNumberFormat="1" applyFont="1" applyBorder="1" applyAlignment="1" applyProtection="1">
      <alignment horizontal="left" vertical="top" wrapText="1" shrinkToFit="1"/>
      <protection locked="0"/>
    </xf>
    <xf numFmtId="49" fontId="15" fillId="0" borderId="7" xfId="0" applyNumberFormat="1" applyFont="1" applyBorder="1" applyAlignment="1" applyProtection="1">
      <alignment horizontal="left" vertical="top" wrapText="1" shrinkToFit="1"/>
      <protection locked="0"/>
    </xf>
    <xf numFmtId="49" fontId="15" fillId="0" borderId="13" xfId="0" applyNumberFormat="1" applyFont="1" applyBorder="1" applyAlignment="1" applyProtection="1">
      <alignment horizontal="left" vertical="top" wrapText="1" shrinkToFit="1"/>
      <protection locked="0"/>
    </xf>
    <xf numFmtId="49" fontId="15" fillId="0" borderId="14" xfId="0" applyNumberFormat="1" applyFont="1" applyBorder="1" applyAlignment="1" applyProtection="1">
      <alignment horizontal="left" vertical="top" wrapText="1" shrinkToFit="1"/>
      <protection locked="0"/>
    </xf>
    <xf numFmtId="0" fontId="0" fillId="0" borderId="7" xfId="0" applyBorder="1" applyAlignment="1" applyProtection="1">
      <alignment horizontal="left"/>
    </xf>
    <xf numFmtId="0" fontId="0" fillId="0" borderId="13" xfId="0" applyBorder="1" applyAlignment="1" applyProtection="1">
      <alignment horizontal="left"/>
    </xf>
    <xf numFmtId="0" fontId="0" fillId="0" borderId="14" xfId="0" applyBorder="1" applyAlignment="1" applyProtection="1">
      <alignment horizontal="left"/>
    </xf>
    <xf numFmtId="49" fontId="9" fillId="0" borderId="0" xfId="0" applyNumberFormat="1" applyFont="1" applyBorder="1" applyAlignment="1" applyProtection="1">
      <alignment horizontal="left"/>
      <protection locked="0"/>
    </xf>
    <xf numFmtId="49" fontId="13" fillId="0" borderId="11" xfId="0" applyNumberFormat="1" applyFont="1" applyBorder="1" applyAlignment="1" applyProtection="1">
      <alignment horizontal="left"/>
      <protection locked="0"/>
    </xf>
    <xf numFmtId="49" fontId="13" fillId="0" borderId="5" xfId="0" applyNumberFormat="1" applyFont="1" applyBorder="1" applyAlignment="1" applyProtection="1">
      <alignment horizontal="left"/>
      <protection locked="0"/>
    </xf>
    <xf numFmtId="49" fontId="15" fillId="0" borderId="11" xfId="0" applyNumberFormat="1" applyFont="1" applyBorder="1" applyAlignment="1" applyProtection="1">
      <alignment horizontal="left"/>
      <protection locked="0"/>
    </xf>
    <xf numFmtId="49" fontId="15" fillId="0" borderId="5" xfId="0" applyNumberFormat="1" applyFont="1" applyBorder="1" applyAlignment="1" applyProtection="1">
      <alignment horizontal="left"/>
      <protection locked="0"/>
    </xf>
    <xf numFmtId="0" fontId="11" fillId="0" borderId="0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49" fontId="13" fillId="0" borderId="3" xfId="0" applyNumberFormat="1" applyFont="1" applyBorder="1" applyAlignment="1" applyProtection="1">
      <alignment horizontal="left"/>
      <protection locked="0"/>
    </xf>
    <xf numFmtId="49" fontId="13" fillId="0" borderId="4" xfId="0" applyNumberFormat="1" applyFont="1" applyBorder="1" applyAlignment="1" applyProtection="1">
      <alignment horizontal="left"/>
      <protection locked="0"/>
    </xf>
    <xf numFmtId="49" fontId="9" fillId="0" borderId="3" xfId="0" applyNumberFormat="1" applyFont="1" applyBorder="1" applyAlignment="1" applyProtection="1">
      <alignment horizontal="left"/>
      <protection locked="0"/>
    </xf>
    <xf numFmtId="0" fontId="35" fillId="0" borderId="3" xfId="3" applyBorder="1" applyAlignment="1" applyProtection="1">
      <protection locked="0"/>
    </xf>
    <xf numFmtId="0" fontId="36" fillId="0" borderId="3" xfId="0" applyFont="1" applyBorder="1" applyProtection="1">
      <protection locked="0"/>
    </xf>
    <xf numFmtId="0" fontId="36" fillId="0" borderId="4" xfId="0" applyFont="1" applyBorder="1" applyProtection="1">
      <protection locked="0"/>
    </xf>
    <xf numFmtId="49" fontId="29" fillId="0" borderId="3" xfId="2" applyNumberFormat="1" applyFill="1" applyBorder="1" applyAlignment="1" applyProtection="1">
      <alignment horizontal="left"/>
      <protection locked="0"/>
    </xf>
    <xf numFmtId="49" fontId="29" fillId="0" borderId="4" xfId="2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14" fillId="0" borderId="1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0" fontId="14" fillId="0" borderId="12" xfId="0" applyFont="1" applyBorder="1" applyAlignment="1" applyProtection="1">
      <alignment horizontal="left"/>
    </xf>
    <xf numFmtId="0" fontId="14" fillId="0" borderId="1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27" fillId="0" borderId="0" xfId="0" applyFont="1" applyAlignment="1" applyProtection="1">
      <alignment horizontal="center"/>
    </xf>
    <xf numFmtId="0" fontId="14" fillId="0" borderId="6" xfId="0" applyFont="1" applyBorder="1" applyAlignment="1" applyProtection="1">
      <alignment horizontal="left"/>
    </xf>
    <xf numFmtId="0" fontId="14" fillId="0" borderId="10" xfId="0" applyFont="1" applyBorder="1" applyAlignment="1" applyProtection="1">
      <alignment horizontal="left"/>
    </xf>
    <xf numFmtId="0" fontId="14" fillId="0" borderId="18" xfId="0" applyFont="1" applyBorder="1" applyAlignment="1" applyProtection="1">
      <alignment horizontal="left"/>
    </xf>
    <xf numFmtId="0" fontId="14" fillId="0" borderId="6" xfId="0" applyFont="1" applyBorder="1" applyAlignment="1" applyProtection="1">
      <alignment horizontal="left" wrapText="1"/>
    </xf>
    <xf numFmtId="0" fontId="35" fillId="0" borderId="16" xfId="3" applyBorder="1" applyAlignment="1" applyProtection="1">
      <alignment horizontal="left"/>
    </xf>
    <xf numFmtId="0" fontId="35" fillId="0" borderId="17" xfId="3" applyBorder="1" applyAlignment="1" applyProtection="1">
      <alignment horizontal="left"/>
    </xf>
    <xf numFmtId="0" fontId="14" fillId="3" borderId="28" xfId="7" applyFont="1" applyFill="1" applyBorder="1" applyAlignment="1" applyProtection="1">
      <alignment horizontal="right" vertical="center" wrapText="1"/>
    </xf>
    <xf numFmtId="0" fontId="14" fillId="3" borderId="29" xfId="7" applyFont="1" applyFill="1" applyBorder="1" applyAlignment="1" applyProtection="1">
      <alignment horizontal="right" vertical="center" wrapText="1"/>
    </xf>
    <xf numFmtId="0" fontId="14" fillId="3" borderId="30" xfId="7" applyFont="1" applyFill="1" applyBorder="1" applyAlignment="1" applyProtection="1">
      <alignment horizontal="right" vertical="center" wrapText="1"/>
    </xf>
    <xf numFmtId="0" fontId="14" fillId="4" borderId="28" xfId="7" applyFont="1" applyFill="1" applyBorder="1" applyAlignment="1" applyProtection="1">
      <alignment horizontal="right" vertical="center" wrapText="1"/>
    </xf>
    <xf numFmtId="0" fontId="14" fillId="4" borderId="29" xfId="7" applyFont="1" applyFill="1" applyBorder="1" applyAlignment="1" applyProtection="1">
      <alignment horizontal="right" vertical="center" wrapText="1"/>
    </xf>
    <xf numFmtId="0" fontId="14" fillId="4" borderId="30" xfId="7" applyFont="1" applyFill="1" applyBorder="1" applyAlignment="1" applyProtection="1">
      <alignment horizontal="right" vertical="center" wrapText="1"/>
    </xf>
    <xf numFmtId="0" fontId="27" fillId="0" borderId="0" xfId="7" applyFont="1" applyAlignment="1" applyProtection="1">
      <alignment horizontal="center"/>
    </xf>
    <xf numFmtId="0" fontId="48" fillId="3" borderId="8" xfId="8" applyFont="1" applyFill="1" applyBorder="1" applyAlignment="1" applyProtection="1">
      <alignment horizontal="center" vertical="center" wrapText="1"/>
    </xf>
    <xf numFmtId="0" fontId="48" fillId="3" borderId="3" xfId="8" applyFont="1" applyFill="1" applyBorder="1" applyAlignment="1" applyProtection="1">
      <alignment horizontal="center" vertical="center" wrapText="1"/>
    </xf>
    <xf numFmtId="0" fontId="48" fillId="3" borderId="9" xfId="8" applyFont="1" applyFill="1" applyBorder="1" applyAlignment="1" applyProtection="1">
      <alignment horizontal="center" vertical="center" wrapText="1"/>
    </xf>
    <xf numFmtId="0" fontId="9" fillId="4" borderId="8" xfId="8" applyFont="1" applyFill="1" applyBorder="1" applyAlignment="1" applyProtection="1">
      <alignment horizontal="center" vertical="center" wrapText="1"/>
    </xf>
    <xf numFmtId="0" fontId="9" fillId="4" borderId="3" xfId="8" applyFont="1" applyFill="1" applyBorder="1" applyAlignment="1" applyProtection="1">
      <alignment horizontal="center" vertical="center" wrapText="1"/>
    </xf>
    <xf numFmtId="0" fontId="9" fillId="4" borderId="3" xfId="8" applyFont="1" applyFill="1" applyBorder="1" applyAlignment="1" applyProtection="1">
      <alignment horizontal="center" vertical="center"/>
    </xf>
    <xf numFmtId="0" fontId="9" fillId="4" borderId="9" xfId="8" applyFont="1" applyFill="1" applyBorder="1" applyAlignment="1" applyProtection="1">
      <alignment horizontal="center" vertical="center"/>
    </xf>
    <xf numFmtId="0" fontId="8" fillId="5" borderId="8" xfId="8" applyFont="1" applyFill="1" applyBorder="1" applyAlignment="1" applyProtection="1">
      <alignment horizontal="center" vertical="center"/>
    </xf>
    <xf numFmtId="0" fontId="8" fillId="5" borderId="9" xfId="8" applyFont="1" applyFill="1" applyBorder="1" applyAlignment="1" applyProtection="1">
      <alignment horizontal="center" vertical="center"/>
    </xf>
    <xf numFmtId="0" fontId="8" fillId="5" borderId="20" xfId="8" applyFont="1" applyFill="1" applyBorder="1" applyAlignment="1" applyProtection="1">
      <alignment horizontal="center" vertical="center"/>
    </xf>
    <xf numFmtId="0" fontId="8" fillId="5" borderId="21" xfId="8" applyFont="1" applyFill="1" applyBorder="1" applyAlignment="1" applyProtection="1">
      <alignment horizontal="center" vertical="center"/>
    </xf>
    <xf numFmtId="0" fontId="35" fillId="0" borderId="16" xfId="3" applyBorder="1" applyAlignment="1" applyProtection="1">
      <alignment horizontal="left"/>
      <protection locked="0"/>
    </xf>
    <xf numFmtId="0" fontId="59" fillId="0" borderId="15" xfId="3" applyFont="1" applyBorder="1" applyAlignment="1" applyProtection="1">
      <alignment horizontal="left"/>
      <protection locked="0"/>
    </xf>
    <xf numFmtId="0" fontId="59" fillId="0" borderId="16" xfId="3" applyFont="1" applyBorder="1" applyAlignment="1" applyProtection="1">
      <alignment horizontal="left"/>
      <protection locked="0"/>
    </xf>
  </cellXfs>
  <cellStyles count="11">
    <cellStyle name="Besuchter Hyperlink" xfId="1" xr:uid="{00000000-0005-0000-0000-000000000000}"/>
    <cellStyle name="Hyperlink 2" xfId="2" xr:uid="{00000000-0005-0000-0000-000001000000}"/>
    <cellStyle name="ハイパーリンク" xfId="3" builtinId="8"/>
    <cellStyle name="ハイパーリンク 2" xfId="4" xr:uid="{00000000-0005-0000-0000-000003000000}"/>
    <cellStyle name="桁区切り 2" xfId="9" xr:uid="{00000000-0005-0000-0000-000004000000}"/>
    <cellStyle name="通貨 2" xfId="10" xr:uid="{00000000-0005-0000-0000-000005000000}"/>
    <cellStyle name="標準" xfId="0" builtinId="0"/>
    <cellStyle name="標準 2" xfId="5" xr:uid="{00000000-0005-0000-0000-000007000000}"/>
    <cellStyle name="標準 2 2" xfId="7" xr:uid="{00000000-0005-0000-0000-000008000000}"/>
    <cellStyle name="標準 3" xfId="6" xr:uid="{00000000-0005-0000-0000-000009000000}"/>
    <cellStyle name="標準 4" xfId="8" xr:uid="{00000000-0005-0000-0000-00000A000000}"/>
  </cellStyles>
  <dxfs count="5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</dxf>
    <dxf>
      <border>
        <right style="thin">
          <color indexed="64"/>
        </right>
        <bottom style="thin">
          <color indexed="64"/>
        </bottom>
      </border>
    </dxf>
    <dxf>
      <fill>
        <patternFill>
          <bgColor rgb="FFFF0000"/>
        </patternFill>
      </fill>
    </dxf>
    <dxf>
      <border>
        <right style="thin">
          <color indexed="64"/>
        </right>
        <bottom style="thin">
          <color indexed="64"/>
        </bottom>
      </border>
    </dxf>
    <dxf>
      <fill>
        <patternFill>
          <bgColor rgb="FFFF0000"/>
        </patternFill>
      </fill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fill>
        <patternFill>
          <bgColor rgb="FFFF0000"/>
        </patternFill>
      </fill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fill>
        <patternFill>
          <bgColor rgb="FFFF0000"/>
        </patternFill>
      </fill>
    </dxf>
    <dxf>
      <border>
        <right style="thin">
          <color indexed="64"/>
        </right>
        <bottom style="thin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19050</xdr:rowOff>
    </xdr:from>
    <xdr:to>
      <xdr:col>2</xdr:col>
      <xdr:colOff>742950</xdr:colOff>
      <xdr:row>3</xdr:row>
      <xdr:rowOff>200025</xdr:rowOff>
    </xdr:to>
    <xdr:pic>
      <xdr:nvPicPr>
        <xdr:cNvPr id="7179" name="図 2" descr="image002">
          <a:extLst>
            <a:ext uri="{FF2B5EF4-FFF2-40B4-BE49-F238E27FC236}">
              <a16:creationId xmlns:a16="http://schemas.microsoft.com/office/drawing/2014/main" id="{00000000-0008-0000-0000-00000B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22288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47625</xdr:rowOff>
    </xdr:from>
    <xdr:to>
      <xdr:col>2</xdr:col>
      <xdr:colOff>1181100</xdr:colOff>
      <xdr:row>3</xdr:row>
      <xdr:rowOff>200025</xdr:rowOff>
    </xdr:to>
    <xdr:pic>
      <xdr:nvPicPr>
        <xdr:cNvPr id="3" name="図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1431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peron.jp/Users/JMSA/AppData/Local/Microsoft/Windows/Temporary%20Internet%20Files/Content.Outlook/FDG3XMN3/&#12525;&#12483;&#12463;&#12394;&#12375;&#12501;&#12457;&#12540;&#12512;/&#12304;&#12525;&#12483;&#12463;&#12394;&#12375;&#12305;OperonOrderForm_DNA_v102_std_j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お客様情報"/>
      <sheetName val="配列情報(Tube)"/>
      <sheetName val="Menu"/>
    </sheetNames>
    <sheetDataSet>
      <sheetData sheetId="0"/>
      <sheetData sheetId="1"/>
      <sheetData sheetId="2">
        <row r="2">
          <cell r="A2" t="str">
            <v>北海道</v>
          </cell>
          <cell r="C2" t="str">
            <v>(株)アイシーラボ</v>
          </cell>
          <cell r="H2" t="str">
            <v>Salt-free</v>
          </cell>
          <cell r="N2" t="str">
            <v>---国内合成品---</v>
          </cell>
          <cell r="O2" t="str">
            <v>---国内合成品---</v>
          </cell>
        </row>
        <row r="3">
          <cell r="A3" t="str">
            <v>青森県</v>
          </cell>
          <cell r="C3" t="str">
            <v>(株)アカデミカ</v>
          </cell>
          <cell r="D3" t="str">
            <v>100µM TE</v>
          </cell>
          <cell r="H3" t="str">
            <v>OPC</v>
          </cell>
          <cell r="N3" t="str">
            <v>[5HEX]</v>
          </cell>
          <cell r="O3" t="str">
            <v>[6Fl-Q]</v>
          </cell>
        </row>
        <row r="4">
          <cell r="A4" t="str">
            <v>岩手県</v>
          </cell>
          <cell r="C4" t="str">
            <v>(株)アズバイオ</v>
          </cell>
          <cell r="D4" t="str">
            <v>100µM DW</v>
          </cell>
          <cell r="H4" t="str">
            <v>HPLC</v>
          </cell>
          <cell r="N4" t="str">
            <v>[5TET]</v>
          </cell>
          <cell r="O4" t="str">
            <v>[AmC7-Q]</v>
          </cell>
        </row>
        <row r="5">
          <cell r="A5" t="str">
            <v>宮城県</v>
          </cell>
          <cell r="C5" t="str">
            <v>(株)アズバイオ 京阪奈営業所</v>
          </cell>
          <cell r="H5" t="str">
            <v>PAGE</v>
          </cell>
          <cell r="N5" t="str">
            <v>[6-FAM]</v>
          </cell>
          <cell r="O5" t="str">
            <v>[BHQ1a-Q]</v>
          </cell>
        </row>
        <row r="6">
          <cell r="A6" t="str">
            <v>秋田県</v>
          </cell>
          <cell r="C6" t="str">
            <v>(株)アビオス 佐賀営業所</v>
          </cell>
          <cell r="N6" t="str">
            <v>[Fl]</v>
          </cell>
          <cell r="O6" t="str">
            <v>[BHQ2a-Q]</v>
          </cell>
        </row>
        <row r="7">
          <cell r="A7" t="str">
            <v>山形県</v>
          </cell>
          <cell r="C7" t="str">
            <v>(株)アビオス 東京営業所</v>
          </cell>
          <cell r="N7" t="str">
            <v>[AminoC6]</v>
          </cell>
          <cell r="O7" t="str">
            <v>[BHQ3a-Q]</v>
          </cell>
        </row>
        <row r="8">
          <cell r="A8" t="str">
            <v>福島県</v>
          </cell>
          <cell r="C8" t="str">
            <v>(株)アビオス 福岡営業所</v>
          </cell>
          <cell r="N8" t="str">
            <v>[AminoC6+Dig]</v>
          </cell>
          <cell r="O8" t="str">
            <v>[BioTEG-Q]</v>
          </cell>
        </row>
        <row r="9">
          <cell r="A9" t="str">
            <v>茨城県</v>
          </cell>
          <cell r="C9" t="str">
            <v>(株)アビオス 北九州営業所</v>
          </cell>
          <cell r="N9" t="str">
            <v>[Bio-ON]</v>
          </cell>
          <cell r="O9" t="str">
            <v>[Phos-Q]</v>
          </cell>
        </row>
        <row r="10">
          <cell r="A10" t="str">
            <v>栃木県</v>
          </cell>
          <cell r="C10" t="str">
            <v>(株)アベ科学</v>
          </cell>
          <cell r="N10" t="str">
            <v>[Cy3]</v>
          </cell>
          <cell r="O10" t="str">
            <v>[Tamra-Q]</v>
          </cell>
        </row>
        <row r="11">
          <cell r="A11" t="str">
            <v>群馬県</v>
          </cell>
          <cell r="C11" t="str">
            <v>アルテア技研(株)</v>
          </cell>
          <cell r="N11" t="str">
            <v>[Cy5]</v>
          </cell>
          <cell r="O11" t="str">
            <v>---以下、海外品---</v>
          </cell>
        </row>
        <row r="12">
          <cell r="A12" t="str">
            <v>埼玉県</v>
          </cell>
          <cell r="C12" t="str">
            <v>アルフレッサ(株) 神奈川第一支店</v>
          </cell>
          <cell r="N12" t="str">
            <v>[Phos]</v>
          </cell>
          <cell r="O12" t="str">
            <v>[23-ddC-Q]</v>
          </cell>
        </row>
        <row r="13">
          <cell r="A13" t="str">
            <v>千葉県</v>
          </cell>
          <cell r="C13" t="str">
            <v>アルフレッサ(株) 診断薬大和営業所</v>
          </cell>
          <cell r="N13" t="str">
            <v>[ThiSS]</v>
          </cell>
          <cell r="O13" t="str">
            <v>[2OMeA-Q]</v>
          </cell>
        </row>
        <row r="14">
          <cell r="A14" t="str">
            <v>東京都</v>
          </cell>
          <cell r="C14" t="str">
            <v>アルフレッサ(株) 東京支店</v>
          </cell>
          <cell r="N14" t="str">
            <v>---以下、海外品---</v>
          </cell>
          <cell r="O14" t="str">
            <v>[2OMeC-Q]</v>
          </cell>
        </row>
        <row r="15">
          <cell r="A15" t="str">
            <v>神奈川県</v>
          </cell>
          <cell r="C15" t="str">
            <v>アルフレッサ(株) 買掛業務グループ</v>
          </cell>
          <cell r="N15" t="str">
            <v>[2AmPur]</v>
          </cell>
          <cell r="O15" t="str">
            <v>[2OMeG-Q]</v>
          </cell>
        </row>
        <row r="16">
          <cell r="A16" t="str">
            <v>新潟県</v>
          </cell>
          <cell r="C16" t="str">
            <v>アルフレッサ(株) 東京支店 首都圏営業部</v>
          </cell>
          <cell r="N16" t="str">
            <v>[2OMeA]</v>
          </cell>
          <cell r="O16" t="str">
            <v>[2OMeU-Q]</v>
          </cell>
        </row>
        <row r="17">
          <cell r="A17" t="str">
            <v>富山県</v>
          </cell>
          <cell r="C17" t="str">
            <v>家田化学(株)</v>
          </cell>
          <cell r="N17" t="str">
            <v>[2OMeC]</v>
          </cell>
          <cell r="O17" t="str">
            <v>[3-dA-Q]</v>
          </cell>
        </row>
        <row r="18">
          <cell r="A18" t="str">
            <v>石川県</v>
          </cell>
          <cell r="C18" t="str">
            <v>家田化学(株) 裾野営業所</v>
          </cell>
          <cell r="N18" t="str">
            <v>[2OMeG]</v>
          </cell>
          <cell r="O18" t="str">
            <v>[3-dC-Q]</v>
          </cell>
        </row>
        <row r="19">
          <cell r="A19" t="str">
            <v>福井県</v>
          </cell>
          <cell r="C19" t="str">
            <v>家田化学薬品(株)</v>
          </cell>
          <cell r="N19" t="str">
            <v>[2OMeU]</v>
          </cell>
          <cell r="O19" t="str">
            <v>[3-dG-Q]</v>
          </cell>
        </row>
        <row r="20">
          <cell r="A20" t="str">
            <v>山梨県</v>
          </cell>
          <cell r="C20" t="str">
            <v>家田化学薬品(株) 室町営業所</v>
          </cell>
          <cell r="N20" t="str">
            <v>[5Acrd]</v>
          </cell>
          <cell r="O20" t="str">
            <v>[3-dT-Q]</v>
          </cell>
        </row>
        <row r="21">
          <cell r="A21" t="str">
            <v>長野県</v>
          </cell>
          <cell r="C21" t="str">
            <v>家田ケミカル(株)</v>
          </cell>
          <cell r="N21" t="str">
            <v>[5Br-dC]</v>
          </cell>
          <cell r="O21" t="str">
            <v>[5Br-dU-Q]</v>
          </cell>
        </row>
        <row r="22">
          <cell r="A22" t="str">
            <v>岐阜県</v>
          </cell>
          <cell r="C22" t="str">
            <v>家田ケミカル(株) 群馬営業所</v>
          </cell>
          <cell r="N22" t="str">
            <v>[5Br-dU]</v>
          </cell>
          <cell r="O22" t="str">
            <v>[5Me-dC-Q]</v>
          </cell>
        </row>
        <row r="23">
          <cell r="A23" t="str">
            <v>静岡県</v>
          </cell>
          <cell r="C23" t="str">
            <v>家田ケミカル(株) 日野営業所</v>
          </cell>
          <cell r="N23" t="str">
            <v>[5-Dabcyl]</v>
          </cell>
          <cell r="O23" t="str">
            <v>[5-NitIdl-Q]</v>
          </cell>
        </row>
        <row r="24">
          <cell r="A24" t="str">
            <v>愛知県</v>
          </cell>
          <cell r="C24" t="str">
            <v>家田貿易(株)</v>
          </cell>
          <cell r="N24" t="str">
            <v>[5-fam]</v>
          </cell>
          <cell r="O24" t="str">
            <v>[6-Fam-Q]</v>
          </cell>
        </row>
        <row r="25">
          <cell r="A25" t="str">
            <v>三重県</v>
          </cell>
          <cell r="C25" t="str">
            <v>家田貿易(株) 大阪営業所</v>
          </cell>
          <cell r="N25" t="str">
            <v>[5Me-dC]</v>
          </cell>
          <cell r="O25" t="str">
            <v>[Alexa350]</v>
          </cell>
        </row>
        <row r="26">
          <cell r="A26" t="str">
            <v>滋賀県</v>
          </cell>
          <cell r="C26" t="str">
            <v>家田貿易(株) 東京倉庫</v>
          </cell>
          <cell r="N26" t="str">
            <v>[6Fl]</v>
          </cell>
          <cell r="O26" t="str">
            <v>[Alexa488]</v>
          </cell>
        </row>
        <row r="27">
          <cell r="A27" t="str">
            <v>京都府</v>
          </cell>
          <cell r="C27" t="str">
            <v>(株)池田理化 本社</v>
          </cell>
          <cell r="N27" t="str">
            <v>[6phnl-dI]</v>
          </cell>
          <cell r="O27" t="str">
            <v>[Alexa532]</v>
          </cell>
        </row>
        <row r="28">
          <cell r="A28" t="str">
            <v>大阪府</v>
          </cell>
          <cell r="C28" t="str">
            <v>(株)池田理化 宇都宮支店</v>
          </cell>
          <cell r="N28" t="str">
            <v>[8Ox-dG]</v>
          </cell>
          <cell r="O28" t="str">
            <v>[Alexa546]</v>
          </cell>
        </row>
        <row r="29">
          <cell r="A29" t="str">
            <v>兵庫県</v>
          </cell>
          <cell r="C29" t="str">
            <v>(株)池田理化 横浜支店</v>
          </cell>
          <cell r="N29" t="str">
            <v>[Alexa350]</v>
          </cell>
          <cell r="O29" t="str">
            <v>[Alexa555]</v>
          </cell>
        </row>
        <row r="30">
          <cell r="A30" t="str">
            <v>奈良県</v>
          </cell>
          <cell r="C30" t="str">
            <v>(株)池田理化 埼玉支店</v>
          </cell>
          <cell r="N30" t="str">
            <v>[Alexa488]</v>
          </cell>
          <cell r="O30" t="str">
            <v>[Alexa568]</v>
          </cell>
        </row>
        <row r="31">
          <cell r="A31" t="str">
            <v>和歌山県</v>
          </cell>
          <cell r="C31" t="str">
            <v>(株)池田理化 三島支店</v>
          </cell>
          <cell r="N31" t="str">
            <v>[Alexa532]</v>
          </cell>
          <cell r="O31" t="str">
            <v>[Alexa594]</v>
          </cell>
        </row>
        <row r="32">
          <cell r="A32" t="str">
            <v>鳥取県</v>
          </cell>
          <cell r="C32" t="str">
            <v>(株)池田理化 神戸支店</v>
          </cell>
          <cell r="N32" t="str">
            <v>[Alexa546]</v>
          </cell>
          <cell r="O32" t="str">
            <v>[Alexa633]</v>
          </cell>
        </row>
        <row r="33">
          <cell r="A33" t="str">
            <v>島根県</v>
          </cell>
          <cell r="C33" t="str">
            <v>(株)池田理化 千葉支店</v>
          </cell>
          <cell r="N33" t="str">
            <v>[Alexa555]</v>
          </cell>
          <cell r="O33" t="str">
            <v>[Alexa647]</v>
          </cell>
        </row>
        <row r="34">
          <cell r="A34" t="str">
            <v>岡山県</v>
          </cell>
          <cell r="C34" t="str">
            <v>(株)池田理化 大阪支店</v>
          </cell>
          <cell r="N34" t="str">
            <v>[Alexa568]</v>
          </cell>
          <cell r="O34" t="str">
            <v>[Alexa660]</v>
          </cell>
        </row>
        <row r="35">
          <cell r="A35" t="str">
            <v>広島県</v>
          </cell>
          <cell r="C35" t="str">
            <v>(株)池田理化 筑波支店</v>
          </cell>
          <cell r="N35" t="str">
            <v>[Alexa594]</v>
          </cell>
          <cell r="O35" t="str">
            <v>[Alexa680]</v>
          </cell>
        </row>
        <row r="36">
          <cell r="A36" t="str">
            <v>山口県</v>
          </cell>
          <cell r="C36" t="str">
            <v>(株)池田理化 鶴見支店</v>
          </cell>
          <cell r="N36" t="str">
            <v>[Alexa633]</v>
          </cell>
          <cell r="O36" t="str">
            <v>[Alexa700]</v>
          </cell>
        </row>
        <row r="37">
          <cell r="A37" t="str">
            <v>徳島県</v>
          </cell>
          <cell r="C37" t="str">
            <v>(株)池田理化 藤枝支店</v>
          </cell>
          <cell r="N37" t="str">
            <v>[Alexa647]</v>
          </cell>
          <cell r="O37" t="str">
            <v>[Alexa750]</v>
          </cell>
        </row>
        <row r="38">
          <cell r="A38" t="str">
            <v>香川県</v>
          </cell>
          <cell r="C38" t="str">
            <v>(株)池田理化 八王子支店</v>
          </cell>
          <cell r="N38" t="str">
            <v>[Alexa660]</v>
          </cell>
          <cell r="O38" t="str">
            <v>[AmC3-PT-Q]</v>
          </cell>
        </row>
        <row r="39">
          <cell r="A39" t="str">
            <v>愛媛県</v>
          </cell>
          <cell r="C39" t="str">
            <v>(株)池田理化 平塚支店</v>
          </cell>
          <cell r="N39" t="str">
            <v>[Alexa680]</v>
          </cell>
          <cell r="O39" t="str">
            <v>[AmC7+Dig]</v>
          </cell>
        </row>
        <row r="40">
          <cell r="A40" t="str">
            <v>高知県</v>
          </cell>
          <cell r="C40" t="str">
            <v>池本理化工業(株)</v>
          </cell>
          <cell r="N40" t="str">
            <v>[Alexa700]</v>
          </cell>
          <cell r="O40" t="str">
            <v>[AmC7A1-Q]</v>
          </cell>
        </row>
        <row r="41">
          <cell r="A41" t="str">
            <v>福岡県</v>
          </cell>
          <cell r="C41" t="str">
            <v>池本理化工業(株) 横浜支店</v>
          </cell>
          <cell r="N41" t="str">
            <v>[Alexa750]</v>
          </cell>
          <cell r="O41" t="str">
            <v>[Chols-Q]</v>
          </cell>
        </row>
        <row r="42">
          <cell r="A42" t="str">
            <v>佐賀県</v>
          </cell>
          <cell r="C42" t="str">
            <v>伊勢久(株) 本社</v>
          </cell>
          <cell r="N42" t="str">
            <v>[AmC12]</v>
          </cell>
          <cell r="O42" t="str">
            <v>[CR6G]</v>
          </cell>
        </row>
        <row r="43">
          <cell r="A43" t="str">
            <v>長崎県</v>
          </cell>
          <cell r="C43" t="str">
            <v>伊勢久(株) つくば営業所</v>
          </cell>
          <cell r="N43" t="str">
            <v>[AmC2-dT]</v>
          </cell>
          <cell r="O43" t="str">
            <v>[dK-Q]</v>
          </cell>
        </row>
        <row r="44">
          <cell r="A44" t="str">
            <v>熊本県</v>
          </cell>
          <cell r="C44" t="str">
            <v>伊勢久(株) 掛川営業所</v>
          </cell>
          <cell r="N44" t="str">
            <v>[AmC3]</v>
          </cell>
          <cell r="O44" t="str">
            <v>[dP-Q]</v>
          </cell>
        </row>
        <row r="45">
          <cell r="A45" t="str">
            <v>大分県</v>
          </cell>
          <cell r="C45" t="str">
            <v>伊勢久(株) 岐阜営業所</v>
          </cell>
          <cell r="N45" t="str">
            <v>[AmC6-dT]</v>
          </cell>
          <cell r="O45" t="str">
            <v>[JOE]</v>
          </cell>
        </row>
        <row r="46">
          <cell r="A46" t="str">
            <v>宮崎県</v>
          </cell>
          <cell r="C46" t="str">
            <v>伊勢久(株) 三島営業所</v>
          </cell>
          <cell r="N46" t="str">
            <v>[Am-Uni]</v>
          </cell>
          <cell r="O46" t="str">
            <v>[NitPyr-Q]</v>
          </cell>
        </row>
        <row r="47">
          <cell r="A47" t="str">
            <v>鹿児島県</v>
          </cell>
          <cell r="C47" t="str">
            <v>伊勢久(株) 四日市営業所</v>
          </cell>
          <cell r="N47" t="str">
            <v>[BHQ1]</v>
          </cell>
          <cell r="O47" t="str">
            <v>[OrGre]</v>
          </cell>
        </row>
        <row r="48">
          <cell r="A48" t="str">
            <v>沖縄県</v>
          </cell>
          <cell r="C48" t="str">
            <v>伊勢久(株) 千葉営業所</v>
          </cell>
          <cell r="N48" t="str">
            <v>[BHQ1-dT]</v>
          </cell>
          <cell r="O48" t="str">
            <v>[Pmycn-Q]</v>
          </cell>
        </row>
        <row r="49">
          <cell r="C49" t="str">
            <v>伊勢久(株) 多治見営業所</v>
          </cell>
          <cell r="N49" t="str">
            <v>[BHQ2]</v>
          </cell>
          <cell r="O49" t="str">
            <v>[QSY7 ]</v>
          </cell>
        </row>
        <row r="50">
          <cell r="C50" t="str">
            <v>伊勢久(株) 津営業所</v>
          </cell>
          <cell r="N50" t="str">
            <v>[BHQ2-dT]</v>
          </cell>
          <cell r="O50" t="str">
            <v>[RiboA-Q]</v>
          </cell>
        </row>
        <row r="51">
          <cell r="C51" t="str">
            <v>伊勢久(株) 豊橋営業所</v>
          </cell>
          <cell r="N51" t="str">
            <v>[BHQ3]</v>
          </cell>
          <cell r="O51" t="str">
            <v>[RiboG-Q]</v>
          </cell>
        </row>
        <row r="52">
          <cell r="C52" t="str">
            <v>(有)伊東薬品</v>
          </cell>
          <cell r="N52" t="str">
            <v>[Bio-dT]</v>
          </cell>
          <cell r="O52" t="str">
            <v>[Rox-Q]</v>
          </cell>
        </row>
        <row r="53">
          <cell r="C53" t="str">
            <v>茨城半井化学(株)</v>
          </cell>
          <cell r="N53" t="str">
            <v>[Bio-PC]</v>
          </cell>
          <cell r="O53" t="str">
            <v>[Sp-3-Q]</v>
          </cell>
        </row>
        <row r="54">
          <cell r="C54" t="str">
            <v>イムノサイエンス(株)</v>
          </cell>
          <cell r="N54" t="str">
            <v>[BioTEG]</v>
          </cell>
          <cell r="O54" t="str">
            <v>[ThiSS-Q]</v>
          </cell>
        </row>
        <row r="55">
          <cell r="C55" t="str">
            <v>岩井化学薬品(株) 本社</v>
          </cell>
          <cell r="N55" t="str">
            <v>[Chol-TEG]</v>
          </cell>
          <cell r="O55" t="str">
            <v>[TMR-5]</v>
          </cell>
        </row>
        <row r="56">
          <cell r="C56" t="str">
            <v>岩井化学薬品(株) 横浜営業所</v>
          </cell>
          <cell r="N56" t="str">
            <v>[Cy35]</v>
          </cell>
          <cell r="O56" t="str">
            <v>[TxRed]</v>
          </cell>
        </row>
        <row r="57">
          <cell r="C57" t="str">
            <v>岩井化学薬品(株) 三島営業所</v>
          </cell>
          <cell r="N57" t="str">
            <v>[Cy55]</v>
          </cell>
        </row>
        <row r="58">
          <cell r="C58" t="str">
            <v>岩井化学薬品(株) 多摩営業所</v>
          </cell>
          <cell r="N58" t="str">
            <v>[Dab-dT]</v>
          </cell>
        </row>
        <row r="59">
          <cell r="C59" t="str">
            <v>岩井化学薬品(株) 筑波営業所</v>
          </cell>
          <cell r="N59" t="str">
            <v>[Dansyl]</v>
          </cell>
        </row>
        <row r="60">
          <cell r="C60" t="str">
            <v>岩井化学薬品(株) 筑波営業所</v>
          </cell>
          <cell r="N60" t="str">
            <v>[dK]</v>
          </cell>
        </row>
        <row r="61">
          <cell r="C61" t="str">
            <v>岩井化学薬品(株) 柏営業所</v>
          </cell>
          <cell r="N61" t="str">
            <v>[DNP]</v>
          </cell>
        </row>
        <row r="62">
          <cell r="C62" t="str">
            <v>(株)上田五兵衛商店</v>
          </cell>
          <cell r="N62" t="str">
            <v>[dP]</v>
          </cell>
        </row>
        <row r="63">
          <cell r="C63" t="str">
            <v>大阪薬研(株)</v>
          </cell>
          <cell r="N63" t="str">
            <v>[dPdK]</v>
          </cell>
        </row>
        <row r="64">
          <cell r="C64" t="str">
            <v>大滝ケミカル(株)</v>
          </cell>
          <cell r="N64" t="str">
            <v>[Fl-dT]</v>
          </cell>
        </row>
        <row r="65">
          <cell r="C65" t="str">
            <v>大塚器械(株) 呉営業所</v>
          </cell>
          <cell r="N65" t="str">
            <v>[JOE]</v>
          </cell>
        </row>
        <row r="66">
          <cell r="C66" t="str">
            <v>大塚器械(株) 三次営業所</v>
          </cell>
          <cell r="N66" t="str">
            <v>[NitPyr]</v>
          </cell>
        </row>
        <row r="67">
          <cell r="C67" t="str">
            <v>大塚器械(株) 西条支店</v>
          </cell>
          <cell r="N67" t="str">
            <v>[OrGre]</v>
          </cell>
        </row>
        <row r="68">
          <cell r="C68" t="str">
            <v>大塚器械(株) 本社</v>
          </cell>
          <cell r="N68" t="str">
            <v>[Pyrlo-dC]</v>
          </cell>
        </row>
        <row r="69">
          <cell r="C69" t="str">
            <v>大槻理化学(株) 帯広営業所</v>
          </cell>
          <cell r="N69" t="str">
            <v>[QSY7 ]</v>
          </cell>
        </row>
        <row r="70">
          <cell r="C70" t="str">
            <v>尾崎理化(株)</v>
          </cell>
          <cell r="N70" t="str">
            <v>[ROX]</v>
          </cell>
        </row>
        <row r="71">
          <cell r="C71" t="str">
            <v>尾崎理化(株) 横浜営業所</v>
          </cell>
          <cell r="N71" t="str">
            <v>[Sp-3]</v>
          </cell>
        </row>
        <row r="72">
          <cell r="C72" t="str">
            <v>尾崎理化(株) 多摩営業所</v>
          </cell>
          <cell r="N72" t="str">
            <v>[Sp-9]</v>
          </cell>
        </row>
        <row r="73">
          <cell r="C73" t="str">
            <v>(株)カーク</v>
          </cell>
          <cell r="N73" t="str">
            <v>[Sp-C18]</v>
          </cell>
        </row>
        <row r="74">
          <cell r="C74" t="str">
            <v>(株)カーク 愛知東営業所</v>
          </cell>
          <cell r="N74" t="str">
            <v>[Sp-d]</v>
          </cell>
        </row>
        <row r="75">
          <cell r="C75" t="str">
            <v>(株)カーク 三重営業所</v>
          </cell>
          <cell r="N75" t="str">
            <v>[TAMdT]</v>
          </cell>
        </row>
        <row r="76">
          <cell r="C76" t="str">
            <v>(株)カーク 浜松営業所</v>
          </cell>
          <cell r="N76" t="str">
            <v>[TAMRA]</v>
          </cell>
        </row>
        <row r="77">
          <cell r="C77" t="str">
            <v>(有)春日薬局</v>
          </cell>
          <cell r="N77" t="str">
            <v>[TMR-5]</v>
          </cell>
        </row>
        <row r="78">
          <cell r="C78" t="str">
            <v>片岡薬品(株)</v>
          </cell>
          <cell r="N78" t="str">
            <v>[TxRed]</v>
          </cell>
        </row>
        <row r="79">
          <cell r="C79" t="str">
            <v>片山化学工業(株) 本社</v>
          </cell>
          <cell r="N79" t="str">
            <v>[TMR-5]</v>
          </cell>
        </row>
        <row r="80">
          <cell r="C80" t="str">
            <v>片山化学工業(株) 岡山営業所</v>
          </cell>
          <cell r="N80" t="str">
            <v>[TxRed]</v>
          </cell>
        </row>
        <row r="81">
          <cell r="C81" t="str">
            <v>片山化学工業(株) 山口営業所</v>
          </cell>
          <cell r="N81" t="str">
            <v>[U-pMe]</v>
          </cell>
        </row>
        <row r="82">
          <cell r="C82" t="str">
            <v>片山化学工業(株) 十三ｵﾌｨｽ</v>
          </cell>
        </row>
        <row r="83">
          <cell r="C83" t="str">
            <v>片山化学工業(株) 大阪営業所</v>
          </cell>
        </row>
        <row r="84">
          <cell r="C84" t="str">
            <v>片山化学工業(株) 池田営業所</v>
          </cell>
        </row>
        <row r="85">
          <cell r="C85" t="str">
            <v>片山化学工業(株) 筑波営業所</v>
          </cell>
        </row>
        <row r="86">
          <cell r="C86" t="str">
            <v>片山化学工業(株) 東京営業所</v>
          </cell>
        </row>
        <row r="87">
          <cell r="C87" t="str">
            <v>片山化学工業(株) 東京営業所</v>
          </cell>
        </row>
        <row r="88">
          <cell r="C88" t="str">
            <v>片山化学工業(株) 徳島営業所</v>
          </cell>
        </row>
        <row r="89">
          <cell r="C89" t="str">
            <v>(有)勝見化学</v>
          </cell>
        </row>
        <row r="90">
          <cell r="C90" t="str">
            <v>関東化学(株)</v>
          </cell>
        </row>
        <row r="91">
          <cell r="C91" t="str">
            <v>関東化学(株) 草加物流ｾﾝﾀｰ</v>
          </cell>
        </row>
        <row r="92">
          <cell r="C92" t="str">
            <v>関東化学(株) 大阪支店</v>
          </cell>
        </row>
        <row r="93">
          <cell r="C93" t="str">
            <v>関販ﾃｸﾉ(株)</v>
          </cell>
        </row>
        <row r="94">
          <cell r="C94" t="str">
            <v>関販ﾃｸﾉ(株) 旭川営業所</v>
          </cell>
        </row>
        <row r="95">
          <cell r="C95" t="str">
            <v>キシダ化学(株)</v>
          </cell>
        </row>
        <row r="96">
          <cell r="C96" t="str">
            <v>キシダ化学(株) つくば事業所</v>
          </cell>
        </row>
        <row r="97">
          <cell r="C97" t="str">
            <v>キシダ化学(株) 沼津営業所</v>
          </cell>
        </row>
        <row r="98">
          <cell r="C98" t="str">
            <v>キシダ化学(株) 神奈川事業所</v>
          </cell>
        </row>
        <row r="99">
          <cell r="C99" t="str">
            <v>キシダ化学(株) 東京支店</v>
          </cell>
        </row>
        <row r="100">
          <cell r="C100" t="str">
            <v>群馬家田化学(株)</v>
          </cell>
        </row>
        <row r="101">
          <cell r="C101" t="str">
            <v>高信化学(株)</v>
          </cell>
        </row>
        <row r="102">
          <cell r="C102" t="str">
            <v>高信化学(株) 東京支店</v>
          </cell>
        </row>
        <row r="103">
          <cell r="C103" t="str">
            <v>国産化学(株)</v>
          </cell>
        </row>
        <row r="104">
          <cell r="C104" t="str">
            <v>国産化学(株) 沼津営業所</v>
          </cell>
        </row>
        <row r="105">
          <cell r="C105" t="str">
            <v>国産化学(株) 町田営業所</v>
          </cell>
        </row>
        <row r="106">
          <cell r="C106" t="str">
            <v>(株)小関秀雄商店</v>
          </cell>
        </row>
        <row r="107">
          <cell r="C107" t="str">
            <v>(株)小関秀雄商店　郡山営業所</v>
          </cell>
        </row>
        <row r="108">
          <cell r="C108" t="str">
            <v>(有)小松屋</v>
          </cell>
        </row>
        <row r="109">
          <cell r="C109" t="str">
            <v>(株)栄屋理化</v>
          </cell>
        </row>
        <row r="110">
          <cell r="C110" t="str">
            <v>(株)栄屋理化 伊勢営業所</v>
          </cell>
        </row>
        <row r="111">
          <cell r="C111" t="str">
            <v>(株)栄屋理化 四日市営業所</v>
          </cell>
        </row>
        <row r="112">
          <cell r="C112" t="str">
            <v>(株)三笑堂</v>
          </cell>
        </row>
        <row r="113">
          <cell r="C113" t="str">
            <v>(株)三笑堂 ﾊﾞｲｵ事業部</v>
          </cell>
        </row>
        <row r="114">
          <cell r="C114" t="str">
            <v>(株)三笑堂 営業1課</v>
          </cell>
        </row>
        <row r="115">
          <cell r="C115" t="str">
            <v>(株)三笑堂 滋賀支店</v>
          </cell>
        </row>
        <row r="116">
          <cell r="C116" t="str">
            <v>(株)三笑堂 神戸支店</v>
          </cell>
        </row>
        <row r="117">
          <cell r="C117" t="str">
            <v>志木家田化学(株)</v>
          </cell>
        </row>
        <row r="118">
          <cell r="C118" t="str">
            <v>四国八洲薬品(株)</v>
          </cell>
        </row>
        <row r="119">
          <cell r="C119" t="str">
            <v>四国八洲薬品(株) 高松営業所</v>
          </cell>
        </row>
        <row r="120">
          <cell r="C120" t="str">
            <v>四国八洲薬品(株) 松山営業所</v>
          </cell>
        </row>
        <row r="121">
          <cell r="C121" t="str">
            <v>四国理科(株)</v>
          </cell>
        </row>
        <row r="122">
          <cell r="C122" t="str">
            <v>篠原化学薬品(株)</v>
          </cell>
        </row>
        <row r="123">
          <cell r="C123" t="str">
            <v>(株)シバタインテック</v>
          </cell>
        </row>
        <row r="124">
          <cell r="C124" t="str">
            <v>(株)シバタインテック 郡山営業所</v>
          </cell>
        </row>
        <row r="125">
          <cell r="C125" t="str">
            <v>(株)シバタインテック 山形支店</v>
          </cell>
        </row>
        <row r="126">
          <cell r="C126" t="str">
            <v>(株)シバタインテック 庄内営業所</v>
          </cell>
        </row>
        <row r="127">
          <cell r="C127" t="str">
            <v>(株)シマダ器械</v>
          </cell>
        </row>
        <row r="128">
          <cell r="C128" t="str">
            <v>純正化学(株)</v>
          </cell>
        </row>
        <row r="129">
          <cell r="C129" t="str">
            <v>純正化学(株) つくば営業所</v>
          </cell>
        </row>
        <row r="130">
          <cell r="C130" t="str">
            <v>純正化学(株) 横浜営業所</v>
          </cell>
        </row>
        <row r="131">
          <cell r="C131" t="str">
            <v>純正化学(株) 埼玉事業所</v>
          </cell>
        </row>
        <row r="132">
          <cell r="C132" t="str">
            <v>純正化学(株) 千葉営業所</v>
          </cell>
        </row>
        <row r="133">
          <cell r="C133" t="str">
            <v>純正化学(株) 東北支店</v>
          </cell>
        </row>
        <row r="134">
          <cell r="C134" t="str">
            <v>純正化学(株) 北海道営業所</v>
          </cell>
        </row>
        <row r="135">
          <cell r="C135" t="str">
            <v>昌栄化学(株)</v>
          </cell>
        </row>
        <row r="136">
          <cell r="C136" t="str">
            <v>湘南和光純薬(株)</v>
          </cell>
        </row>
        <row r="137">
          <cell r="C137" t="str">
            <v>(株)新大阪商会</v>
          </cell>
        </row>
        <row r="138">
          <cell r="C138" t="str">
            <v>(株)新興精機</v>
          </cell>
        </row>
        <row r="139">
          <cell r="C139" t="str">
            <v>(株)新興精機 宮崎営業所</v>
          </cell>
        </row>
        <row r="140">
          <cell r="C140" t="str">
            <v>(株)新興精機 佐賀営業所</v>
          </cell>
        </row>
        <row r="141">
          <cell r="C141" t="str">
            <v>(株)新興精機 北九州営業所</v>
          </cell>
        </row>
        <row r="142">
          <cell r="C142" t="str">
            <v>正晃(株) 沖縄営業所</v>
          </cell>
        </row>
        <row r="143">
          <cell r="C143" t="str">
            <v>正晃(株) 下関営業所</v>
          </cell>
        </row>
        <row r="144">
          <cell r="C144" t="str">
            <v>正晃(株) 久留米営業所</v>
          </cell>
        </row>
        <row r="145">
          <cell r="C145" t="str">
            <v>正晃(株) 宮崎営業所</v>
          </cell>
        </row>
        <row r="146">
          <cell r="C146" t="str">
            <v>正晃(株) 熊本営業所</v>
          </cell>
        </row>
        <row r="147">
          <cell r="C147" t="str">
            <v>正晃(株) 佐賀営業所</v>
          </cell>
        </row>
        <row r="148">
          <cell r="C148" t="str">
            <v>正晃(株) 山口営業所</v>
          </cell>
        </row>
        <row r="149">
          <cell r="C149" t="str">
            <v>正晃(株) 鹿児島営業所</v>
          </cell>
        </row>
        <row r="150">
          <cell r="C150" t="str">
            <v>正晃(株) 大分営業所</v>
          </cell>
        </row>
        <row r="151">
          <cell r="C151" t="str">
            <v>正晃(株) 長崎営業所</v>
          </cell>
        </row>
        <row r="152">
          <cell r="C152" t="str">
            <v>正晃(株) 東京支店</v>
          </cell>
        </row>
        <row r="153">
          <cell r="C153" t="str">
            <v>正晃(株) 福岡営業所</v>
          </cell>
        </row>
        <row r="154">
          <cell r="C154" t="str">
            <v>正晃(株) 福岡第ニ営業所</v>
          </cell>
        </row>
        <row r="155">
          <cell r="C155" t="str">
            <v>正晃(株) 北九州営業所</v>
          </cell>
        </row>
        <row r="156">
          <cell r="C156" t="str">
            <v>(株)セイミ</v>
          </cell>
        </row>
        <row r="157">
          <cell r="C157" t="str">
            <v>(株)セイミ 山形営業所</v>
          </cell>
        </row>
        <row r="158">
          <cell r="C158" t="str">
            <v>仙台和光純薬(株)</v>
          </cell>
        </row>
        <row r="159">
          <cell r="C159" t="str">
            <v>創栄科学(株)</v>
          </cell>
        </row>
        <row r="160">
          <cell r="C160" t="str">
            <v>(株)ソルテック</v>
          </cell>
        </row>
        <row r="161">
          <cell r="C161" t="str">
            <v>大善化学(株)</v>
          </cell>
        </row>
        <row r="162">
          <cell r="C162" t="str">
            <v>(株)高長</v>
          </cell>
        </row>
        <row r="163">
          <cell r="C163" t="str">
            <v>(株)高長 京都営業所</v>
          </cell>
        </row>
        <row r="164">
          <cell r="C164" t="str">
            <v>(株)高長 多摩営業所</v>
          </cell>
        </row>
        <row r="165">
          <cell r="C165" t="str">
            <v>(株)高長 柏営業所　</v>
          </cell>
        </row>
        <row r="166">
          <cell r="C166" t="str">
            <v>高塚ライフサイエンス(株)</v>
          </cell>
        </row>
        <row r="167">
          <cell r="C167" t="str">
            <v>宝化成機器(株)</v>
          </cell>
        </row>
        <row r="168">
          <cell r="C168" t="str">
            <v>竹内化学(株)</v>
          </cell>
        </row>
        <row r="169">
          <cell r="C169" t="str">
            <v>竹内化学(株) 紀南営業所</v>
          </cell>
        </row>
        <row r="170">
          <cell r="C170" t="str">
            <v>竹内化学(株) 泉南営業所</v>
          </cell>
        </row>
        <row r="171">
          <cell r="C171" t="str">
            <v>筑波家田化学(株)</v>
          </cell>
        </row>
        <row r="172">
          <cell r="C172" t="str">
            <v>筑波家田化学(株) 栃木営業所</v>
          </cell>
        </row>
        <row r="173">
          <cell r="C173" t="str">
            <v>堤化学(株)</v>
          </cell>
        </row>
        <row r="174">
          <cell r="C174" t="str">
            <v>(株)鶴田科学</v>
          </cell>
        </row>
        <row r="175">
          <cell r="C175" t="str">
            <v>(株)帝国理化</v>
          </cell>
        </row>
        <row r="176">
          <cell r="C176" t="str">
            <v>(株)テービック</v>
          </cell>
        </row>
        <row r="177">
          <cell r="C177" t="str">
            <v>(株)テクノ・スズタ</v>
          </cell>
        </row>
        <row r="178">
          <cell r="C178" t="str">
            <v>(株)テクノ・スズタ 商品ｾﾝﾀｰ</v>
          </cell>
        </row>
        <row r="179">
          <cell r="C179" t="str">
            <v>東京サイエンス(株)</v>
          </cell>
        </row>
        <row r="180">
          <cell r="C180" t="str">
            <v>東新(株)</v>
          </cell>
        </row>
        <row r="181">
          <cell r="C181" t="str">
            <v>東新(株) 関東西営業所</v>
          </cell>
        </row>
        <row r="182">
          <cell r="C182" t="str">
            <v>東邦薬品(株)</v>
          </cell>
        </row>
        <row r="183">
          <cell r="C183" t="str">
            <v>東邦薬品(株) 熊本営業所</v>
          </cell>
        </row>
        <row r="184">
          <cell r="C184" t="str">
            <v>東邦薬品(株) 山形営業所</v>
          </cell>
        </row>
        <row r="185">
          <cell r="C185" t="str">
            <v>東邦薬品(株) 文京営業所</v>
          </cell>
        </row>
        <row r="186">
          <cell r="C186" t="str">
            <v>東北化学薬品(株) 岩手支店</v>
          </cell>
        </row>
        <row r="187">
          <cell r="C187" t="str">
            <v>東北化学薬品(株) 弘前本社</v>
          </cell>
        </row>
        <row r="188">
          <cell r="C188" t="str">
            <v>東北化学薬品(株) 山形支店</v>
          </cell>
        </row>
        <row r="189">
          <cell r="C189" t="str">
            <v>東北化学薬品(株) 秋田支店</v>
          </cell>
        </row>
        <row r="190">
          <cell r="C190" t="str">
            <v>東北化学薬品(株) 盛岡営業所</v>
          </cell>
        </row>
        <row r="191">
          <cell r="C191" t="str">
            <v>東北化学薬品(株) 青森支店</v>
          </cell>
        </row>
        <row r="192">
          <cell r="C192" t="str">
            <v>東北化学薬品(株) 八戸支店</v>
          </cell>
        </row>
        <row r="193">
          <cell r="C193" t="str">
            <v>(株)東明サイエンス</v>
          </cell>
        </row>
        <row r="194">
          <cell r="C194" t="str">
            <v>(有)トキワケミカル</v>
          </cell>
        </row>
        <row r="195">
          <cell r="C195" t="str">
            <v>(有)渡商</v>
          </cell>
        </row>
        <row r="196">
          <cell r="C196" t="str">
            <v>鳥取サイエンス(株)</v>
          </cell>
        </row>
        <row r="197">
          <cell r="C197" t="str">
            <v>利根化学(株)</v>
          </cell>
        </row>
        <row r="198">
          <cell r="C198" t="str">
            <v>(有)友田大洋堂</v>
          </cell>
        </row>
        <row r="199">
          <cell r="C199" t="str">
            <v>(有)友田大洋堂 鳥取営業所</v>
          </cell>
        </row>
        <row r="200">
          <cell r="C200" t="str">
            <v>(株)豊島製作所</v>
          </cell>
        </row>
        <row r="201">
          <cell r="C201" t="str">
            <v>(株)中林商店</v>
          </cell>
        </row>
        <row r="202">
          <cell r="C202" t="str">
            <v>中山商事(株)</v>
          </cell>
        </row>
        <row r="203">
          <cell r="C203" t="str">
            <v>中山商事(株) いわき営業所</v>
          </cell>
        </row>
        <row r="204">
          <cell r="C204" t="str">
            <v>中山商事(株) 郡山営業所</v>
          </cell>
        </row>
        <row r="205">
          <cell r="C205" t="str">
            <v>中山商事(株) 鹿島営業所</v>
          </cell>
        </row>
        <row r="206">
          <cell r="C206" t="str">
            <v>中山商事(株) 水戸営業所</v>
          </cell>
        </row>
        <row r="207">
          <cell r="C207" t="str">
            <v>中山商事(株) 仙台営業所</v>
          </cell>
        </row>
        <row r="208">
          <cell r="C208" t="str">
            <v>中山商事(株) 筑波営業所</v>
          </cell>
        </row>
        <row r="209">
          <cell r="C209" t="str">
            <v>中山商事(株) 栃木営業所</v>
          </cell>
        </row>
        <row r="210">
          <cell r="C210" t="str">
            <v>ナカライテスク(株)</v>
          </cell>
        </row>
        <row r="211">
          <cell r="C211" t="str">
            <v>ナカライテスク(株) 岡山営業所</v>
          </cell>
        </row>
        <row r="212">
          <cell r="C212" t="str">
            <v>ナカライテスク(株) 京阪奈営業所</v>
          </cell>
        </row>
        <row r="213">
          <cell r="C213" t="str">
            <v>ナカライテスク(株) 京阪奈営業所</v>
          </cell>
        </row>
        <row r="214">
          <cell r="C214" t="str">
            <v>ナカライテスク(株) 京都1営業所</v>
          </cell>
        </row>
        <row r="215">
          <cell r="C215" t="str">
            <v>ナカライテスク(株) 京都2営業所</v>
          </cell>
        </row>
        <row r="216">
          <cell r="C216" t="str">
            <v>ナカライテスク(株) 埼玉営業所</v>
          </cell>
        </row>
        <row r="217">
          <cell r="C217" t="str">
            <v>ナカライテスク(株) 滋賀営業所</v>
          </cell>
        </row>
        <row r="218">
          <cell r="C218" t="str">
            <v>ナカライテスク(株) 神戸営業所</v>
          </cell>
        </row>
        <row r="219">
          <cell r="C219" t="str">
            <v>ナカライテスク(株) 神奈川営業所</v>
          </cell>
        </row>
        <row r="220">
          <cell r="C220" t="str">
            <v>ナカライテスク(株) 大阪営業</v>
          </cell>
        </row>
        <row r="221">
          <cell r="C221" t="str">
            <v>ナカライテスク(株) 東京営業所</v>
          </cell>
        </row>
        <row r="222">
          <cell r="C222" t="str">
            <v>ナカライテスク(株) 南事業所</v>
          </cell>
        </row>
        <row r="223">
          <cell r="C223" t="str">
            <v>ナカライテスク(株) 南第1営業所</v>
          </cell>
        </row>
        <row r="224">
          <cell r="C224" t="str">
            <v>ナカライテスク(株) 南第2営業所</v>
          </cell>
        </row>
        <row r="225">
          <cell r="C225" t="str">
            <v>ナカライテスク(株) 南第一営業所</v>
          </cell>
        </row>
        <row r="226">
          <cell r="C226" t="str">
            <v>ナカライテスク(株) 南第二営業所</v>
          </cell>
        </row>
        <row r="227">
          <cell r="C227" t="str">
            <v>ナカライテスク(株) 柏営業所</v>
          </cell>
        </row>
        <row r="228">
          <cell r="C228" t="str">
            <v>ナカライテスク(株) 福岡営業所</v>
          </cell>
        </row>
        <row r="229">
          <cell r="C229" t="str">
            <v>ナカライテスク(株) 北営業所</v>
          </cell>
        </row>
        <row r="230">
          <cell r="C230" t="str">
            <v>鍋林フジサイエンス(株)</v>
          </cell>
        </row>
        <row r="231">
          <cell r="C231" t="str">
            <v>鍋林フジサイエンス(株) 甲府支店</v>
          </cell>
        </row>
        <row r="232">
          <cell r="C232" t="str">
            <v>鍋林フジサイエンス(株) 松本営業所</v>
          </cell>
        </row>
        <row r="233">
          <cell r="C233" t="str">
            <v>鍋林フジサイエンス(株) 新潟営業所</v>
          </cell>
        </row>
        <row r="234">
          <cell r="C234" t="str">
            <v>鍋林フジサイエンス(株) 長野営業所</v>
          </cell>
        </row>
        <row r="235">
          <cell r="C235" t="str">
            <v>鍋林フジサイエンス(株) 東京支社　</v>
          </cell>
        </row>
        <row r="236">
          <cell r="C236" t="str">
            <v>鍋林フジサイエンス(株) 北関東支店</v>
          </cell>
        </row>
        <row r="237">
          <cell r="C237" t="str">
            <v>並木薬品(株)</v>
          </cell>
        </row>
        <row r="238">
          <cell r="C238" t="str">
            <v>(株)成瀬理工</v>
          </cell>
        </row>
        <row r="239">
          <cell r="C239" t="str">
            <v>(株)成瀬理工 釜石営業所</v>
          </cell>
        </row>
        <row r="240">
          <cell r="C240" t="str">
            <v>(株)日栄東海</v>
          </cell>
        </row>
        <row r="241">
          <cell r="C241" t="str">
            <v>(株)日栄東海 埼玉営業所</v>
          </cell>
        </row>
        <row r="242">
          <cell r="C242" t="str">
            <v>(株)日栄東海 千葉営業所</v>
          </cell>
        </row>
        <row r="243">
          <cell r="C243" t="str">
            <v>(株)日栄東海 多摩営業所</v>
          </cell>
        </row>
        <row r="244">
          <cell r="C244" t="str">
            <v>(株)日栄東海 東京支社</v>
          </cell>
        </row>
        <row r="245">
          <cell r="C245" t="str">
            <v>日京テクノス(株)</v>
          </cell>
        </row>
        <row r="246">
          <cell r="C246" t="str">
            <v>日京テクノス(株) 多摩営業所</v>
          </cell>
        </row>
        <row r="247">
          <cell r="C247" t="str">
            <v>日進商事(株)</v>
          </cell>
        </row>
        <row r="248">
          <cell r="C248" t="str">
            <v>(有)日本テクノシステム</v>
          </cell>
        </row>
        <row r="249">
          <cell r="C249" t="str">
            <v>(株)バイオテックラボ</v>
          </cell>
        </row>
        <row r="250">
          <cell r="C250" t="str">
            <v>(株)バイオテックラボ 大阪営業所</v>
          </cell>
        </row>
        <row r="251">
          <cell r="C251" t="str">
            <v>(株)長谷部薬局</v>
          </cell>
        </row>
        <row r="252">
          <cell r="C252" t="str">
            <v>服部商会(株)</v>
          </cell>
        </row>
        <row r="253">
          <cell r="C253" t="str">
            <v>(株)林薬品</v>
          </cell>
        </row>
        <row r="254">
          <cell r="C254" t="str">
            <v>ハヤシ化成(株)</v>
          </cell>
        </row>
        <row r="255">
          <cell r="C255" t="str">
            <v>ハヤシ化成(株) 三島事業所</v>
          </cell>
        </row>
        <row r="256">
          <cell r="C256" t="str">
            <v>ハヤシ化成(株) 四日市営業所</v>
          </cell>
        </row>
        <row r="257">
          <cell r="C257" t="str">
            <v>ハヤシ化成(株) 袋井営業所</v>
          </cell>
        </row>
        <row r="258">
          <cell r="C258" t="str">
            <v>ハヤシ化成(株) 豊田営業所</v>
          </cell>
        </row>
        <row r="259">
          <cell r="C259" t="str">
            <v>平野純薬(株)</v>
          </cell>
        </row>
        <row r="260">
          <cell r="C260" t="str">
            <v>平野純薬(株) 金沢支店</v>
          </cell>
        </row>
        <row r="261">
          <cell r="C261" t="str">
            <v>広島和光(株) 宇部営業所</v>
          </cell>
        </row>
        <row r="262">
          <cell r="C262" t="str">
            <v>広島和光(株) 岡山営業所</v>
          </cell>
        </row>
        <row r="263">
          <cell r="C263" t="str">
            <v>広島和光(株) 岩国営業所</v>
          </cell>
        </row>
        <row r="264">
          <cell r="C264" t="str">
            <v>広島和光(株) 広島営業所</v>
          </cell>
        </row>
        <row r="265">
          <cell r="C265" t="str">
            <v>広島和光(株) 千葉営業所</v>
          </cell>
        </row>
        <row r="266">
          <cell r="C266" t="str">
            <v>広島和光(株) 東京営業所</v>
          </cell>
        </row>
        <row r="267">
          <cell r="C267" t="str">
            <v>広島和光(株) 東広島営業所</v>
          </cell>
        </row>
        <row r="268">
          <cell r="C268" t="str">
            <v>広島和光(株) 徳山営業所</v>
          </cell>
        </row>
        <row r="269">
          <cell r="C269" t="str">
            <v>広島和光(株) 福山営業所</v>
          </cell>
        </row>
        <row r="270">
          <cell r="C270" t="str">
            <v>広島和光(株) 防府営業所</v>
          </cell>
        </row>
        <row r="271">
          <cell r="C271" t="str">
            <v>広瀬化学薬品(株)</v>
          </cell>
        </row>
        <row r="272">
          <cell r="C272" t="str">
            <v>広瀬化学薬品(株) 姫路営業所</v>
          </cell>
        </row>
        <row r="273">
          <cell r="C273" t="str">
            <v>広瀬化学薬品(株) 兵庫西支店</v>
          </cell>
        </row>
        <row r="274">
          <cell r="C274" t="str">
            <v>(株)ﾌｨｯｼｬｰ・ｻｲｴﾝﾃｨﾌｨｯｸ・ｼﾞｬﾊﾟﾝ</v>
          </cell>
        </row>
        <row r="275">
          <cell r="C275" t="str">
            <v>ふくべ薬品(株)</v>
          </cell>
        </row>
        <row r="276">
          <cell r="C276" t="str">
            <v>ふくべ薬品(株) 市原営業所</v>
          </cell>
        </row>
        <row r="277">
          <cell r="C277" t="str">
            <v>ふくべ薬品(株) 東京支店</v>
          </cell>
        </row>
        <row r="278">
          <cell r="C278" t="str">
            <v>不二化学薬品(株)</v>
          </cell>
        </row>
        <row r="279">
          <cell r="C279" t="str">
            <v>不二化学薬品(株) つくば営業所</v>
          </cell>
        </row>
        <row r="280">
          <cell r="C280" t="str">
            <v>不二化学薬品(株) 高槻営業所</v>
          </cell>
        </row>
        <row r="281">
          <cell r="C281" t="str">
            <v>不二化学薬品(株) 大阪営業所</v>
          </cell>
        </row>
        <row r="282">
          <cell r="C282" t="str">
            <v>不二化学薬品(株) 東京営業所</v>
          </cell>
        </row>
        <row r="283">
          <cell r="C283" t="str">
            <v>不二化学薬品(株) 尼崎営業所</v>
          </cell>
        </row>
        <row r="284">
          <cell r="C284" t="str">
            <v>(株)藤本理化</v>
          </cell>
        </row>
        <row r="285">
          <cell r="C285" t="str">
            <v>豊前医化(株)</v>
          </cell>
        </row>
        <row r="286">
          <cell r="C286" t="str">
            <v>宝来化学薬品(株)</v>
          </cell>
        </row>
        <row r="287">
          <cell r="C287" t="str">
            <v>宝来化学薬品(株) 延岡営業所</v>
          </cell>
        </row>
        <row r="288">
          <cell r="C288" t="str">
            <v>宝来化学薬品(株) 宮崎営業所</v>
          </cell>
        </row>
        <row r="289">
          <cell r="C289" t="str">
            <v>宝来化学薬品(株) 熊本営業所</v>
          </cell>
        </row>
        <row r="290">
          <cell r="C290" t="str">
            <v>北星化学(株)</v>
          </cell>
        </row>
        <row r="291">
          <cell r="C291" t="str">
            <v>北海道和光純薬(株)</v>
          </cell>
        </row>
        <row r="292">
          <cell r="C292" t="str">
            <v>北海道和光純薬(株) 旭川営業所</v>
          </cell>
        </row>
        <row r="293">
          <cell r="C293" t="str">
            <v>マコト医科精機(株)</v>
          </cell>
        </row>
        <row r="294">
          <cell r="C294" t="str">
            <v>松本薬品(株)</v>
          </cell>
        </row>
        <row r="295">
          <cell r="C295" t="str">
            <v>(株)宮川商店</v>
          </cell>
        </row>
        <row r="296">
          <cell r="C296" t="str">
            <v>宮崎化学薬品(株)</v>
          </cell>
        </row>
        <row r="297">
          <cell r="C297" t="str">
            <v>宮田化学(株)</v>
          </cell>
        </row>
        <row r="298">
          <cell r="C298" t="str">
            <v>(株)宮田薬品</v>
          </cell>
        </row>
        <row r="299">
          <cell r="C299" t="str">
            <v>宮野医療器(株)</v>
          </cell>
        </row>
        <row r="300">
          <cell r="C300" t="str">
            <v>宮野医療器(株) 大阪中央営業所</v>
          </cell>
        </row>
        <row r="301">
          <cell r="C301" t="str">
            <v>宮野医療器(株) 姫路営業所</v>
          </cell>
        </row>
        <row r="302">
          <cell r="C302" t="str">
            <v>(株)メド城取</v>
          </cell>
        </row>
        <row r="303">
          <cell r="C303" t="str">
            <v>(株)メド城取 湘南オフィス</v>
          </cell>
        </row>
        <row r="304">
          <cell r="C304" t="str">
            <v>八洲薬品(株)</v>
          </cell>
        </row>
        <row r="305">
          <cell r="C305" t="str">
            <v>八洲薬品(株) 京阪奈営業所</v>
          </cell>
        </row>
        <row r="306">
          <cell r="C306" t="str">
            <v>八洲薬品(株) 堺営業所</v>
          </cell>
        </row>
        <row r="307">
          <cell r="C307" t="str">
            <v>八洲薬品(株) 神戸出張所</v>
          </cell>
        </row>
        <row r="308">
          <cell r="C308" t="str">
            <v>八洲薬品(株) 和歌山営業所</v>
          </cell>
        </row>
        <row r="309">
          <cell r="C309" t="str">
            <v>(株)薬研社</v>
          </cell>
        </row>
        <row r="310">
          <cell r="C310" t="str">
            <v>(株)薬研社　第一営業部</v>
          </cell>
        </row>
        <row r="311">
          <cell r="C311" t="str">
            <v>(株)薬研社　東京営業所</v>
          </cell>
        </row>
        <row r="312">
          <cell r="C312" t="str">
            <v>(株)薬研社 柏営業所</v>
          </cell>
        </row>
        <row r="313">
          <cell r="C313" t="str">
            <v>(株)山口薬品</v>
          </cell>
        </row>
        <row r="314">
          <cell r="C314" t="str">
            <v>山本薬品(株)</v>
          </cell>
        </row>
        <row r="315">
          <cell r="C315" t="str">
            <v>(有)山本薬品商会</v>
          </cell>
        </row>
        <row r="316">
          <cell r="C316" t="str">
            <v>米山薬品工業(株)</v>
          </cell>
        </row>
        <row r="317">
          <cell r="C317" t="str">
            <v>米山薬品工業(株) 広島営業所</v>
          </cell>
        </row>
        <row r="318">
          <cell r="C318" t="str">
            <v>米山薬品工業(株) 三国工場</v>
          </cell>
        </row>
        <row r="319">
          <cell r="C319" t="str">
            <v>米山薬品工業(株) 上田営業所</v>
          </cell>
        </row>
        <row r="320">
          <cell r="C320" t="str">
            <v>米山薬品工業(株) 東京支店</v>
          </cell>
        </row>
        <row r="321">
          <cell r="C321" t="str">
            <v>米山薬品工業(株) 名古屋営業所</v>
          </cell>
        </row>
        <row r="322">
          <cell r="C322" t="str">
            <v>(株)ラボ 札幌事務所</v>
          </cell>
        </row>
        <row r="323">
          <cell r="C323" t="str">
            <v>(株)ラボ 東京営業所</v>
          </cell>
        </row>
        <row r="324">
          <cell r="C324" t="str">
            <v>(株)ラボ･テック</v>
          </cell>
        </row>
        <row r="325">
          <cell r="C325" t="str">
            <v>(株)理学</v>
          </cell>
        </row>
        <row r="326">
          <cell r="C326" t="str">
            <v>(株)理学　長野営業所</v>
          </cell>
        </row>
        <row r="327">
          <cell r="C327" t="str">
            <v>理科研(株) 本社</v>
          </cell>
        </row>
        <row r="328">
          <cell r="C328" t="str">
            <v>理科研(株) つくば営業所</v>
          </cell>
        </row>
        <row r="329">
          <cell r="C329" t="str">
            <v>理科研(株) 岡崎営業所</v>
          </cell>
        </row>
        <row r="330">
          <cell r="C330" t="str">
            <v>理科研(株) 関東支社 東京支店</v>
          </cell>
        </row>
        <row r="331">
          <cell r="C331" t="str">
            <v>理科研(株) 岐阜営業所</v>
          </cell>
        </row>
        <row r="332">
          <cell r="C332" t="str">
            <v>理科研(株) 三島営業所</v>
          </cell>
        </row>
        <row r="333">
          <cell r="C333" t="str">
            <v>理科研(株) 四日市営業所</v>
          </cell>
        </row>
        <row r="334">
          <cell r="C334" t="str">
            <v>理科研(株) 神奈川営業所</v>
          </cell>
        </row>
        <row r="335">
          <cell r="C335" t="str">
            <v>理科研(株) 静岡営業所</v>
          </cell>
        </row>
        <row r="336">
          <cell r="C336" t="str">
            <v>理科研(株) 津営業所</v>
          </cell>
        </row>
        <row r="337">
          <cell r="C337" t="str">
            <v>理科研(株) 鶴見営業所</v>
          </cell>
        </row>
        <row r="338">
          <cell r="C338" t="str">
            <v>理科研(株) 柏営業所</v>
          </cell>
        </row>
        <row r="339">
          <cell r="C339" t="str">
            <v>理科研(株) 福井営業所</v>
          </cell>
        </row>
        <row r="340">
          <cell r="C340" t="str">
            <v>理仁薬品(株)</v>
          </cell>
        </row>
        <row r="341">
          <cell r="C341" t="str">
            <v>(有)リンク</v>
          </cell>
        </row>
        <row r="342">
          <cell r="C342" t="str">
            <v>レノバサイエンス(株) 本社</v>
          </cell>
        </row>
        <row r="343">
          <cell r="C343" t="str">
            <v>レノバサイエンス(株) 宇都宮営業所</v>
          </cell>
        </row>
        <row r="344">
          <cell r="C344" t="str">
            <v>レノバサイエンス(株) 横浜営業所</v>
          </cell>
        </row>
        <row r="345">
          <cell r="C345" t="str">
            <v>レノバサイエンス(株) 金沢営業所</v>
          </cell>
        </row>
        <row r="346">
          <cell r="C346" t="str">
            <v>レノバサイエンス(株) 多摩営業所</v>
          </cell>
        </row>
        <row r="347">
          <cell r="C347" t="str">
            <v>(株)和科盛商会</v>
          </cell>
        </row>
        <row r="348">
          <cell r="C348" t="str">
            <v>(株)和科盛商会 横浜営業所</v>
          </cell>
        </row>
        <row r="349">
          <cell r="C349" t="str">
            <v>(株)和科盛商会 札幌営業所</v>
          </cell>
        </row>
        <row r="350">
          <cell r="C350" t="str">
            <v>(株)和科盛商会 筑波営業所</v>
          </cell>
        </row>
        <row r="351">
          <cell r="C351" t="str">
            <v>(株)和科盛商会 東京本社</v>
          </cell>
        </row>
        <row r="352">
          <cell r="C352" t="str">
            <v>和研薬(株) 本社</v>
          </cell>
        </row>
        <row r="353">
          <cell r="C353" t="str">
            <v>和研薬(株) 京阪奈営業所</v>
          </cell>
        </row>
        <row r="354">
          <cell r="C354" t="str">
            <v>和研薬(株) 滋賀営業所</v>
          </cell>
        </row>
        <row r="355">
          <cell r="C355" t="str">
            <v>和研薬(株) 神戸営業所</v>
          </cell>
        </row>
        <row r="356">
          <cell r="C356" t="str">
            <v>和研薬(株) 大阪営業所</v>
          </cell>
        </row>
        <row r="357">
          <cell r="C357" t="str">
            <v>和研薬(株) 東京営業所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urofinsgenomics.jp/jp/contact/contact/tel/" TargetMode="External"/><Relationship Id="rId1" Type="http://schemas.openxmlformats.org/officeDocument/2006/relationships/hyperlink" Target="https://eurofinsgenomics.jp/jp/contact/order-for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urofinsgenomics.jp/jp/contact/order-for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18"/>
  <sheetViews>
    <sheetView showGridLines="0" tabSelected="1" topLeftCell="A2" zoomScale="85" workbookViewId="0">
      <selection activeCell="B7" sqref="B7:D7"/>
    </sheetView>
  </sheetViews>
  <sheetFormatPr defaultRowHeight="12.75"/>
  <cols>
    <col min="1" max="1" width="18.5703125" customWidth="1"/>
    <col min="2" max="2" width="4.28515625" customWidth="1"/>
    <col min="3" max="3" width="20.7109375" customWidth="1"/>
    <col min="4" max="4" width="50.28515625" style="1" customWidth="1"/>
    <col min="5" max="5" width="18.42578125" style="1" customWidth="1"/>
    <col min="6" max="6" width="4.42578125" style="1" customWidth="1"/>
    <col min="7" max="7" width="20.7109375" style="1" customWidth="1"/>
    <col min="8" max="8" width="50.140625" customWidth="1"/>
    <col min="9" max="12" width="9.140625" style="38"/>
    <col min="13" max="13" width="10.28515625" style="38" bestFit="1" customWidth="1"/>
    <col min="14" max="14" width="41.85546875" style="38" bestFit="1" customWidth="1"/>
    <col min="15" max="17" width="9.140625" style="38"/>
    <col min="27" max="27" width="9.140625" hidden="1" customWidth="1"/>
    <col min="28" max="28" width="49.7109375" hidden="1" customWidth="1"/>
  </cols>
  <sheetData>
    <row r="1" spans="1:28" s="13" customFormat="1" hidden="1">
      <c r="A1" s="13" t="s">
        <v>432</v>
      </c>
      <c r="D1" s="14"/>
      <c r="E1" s="14"/>
      <c r="F1" s="14"/>
      <c r="G1" s="14"/>
      <c r="I1" s="35"/>
      <c r="J1" s="35"/>
      <c r="K1" s="35"/>
      <c r="L1" s="35"/>
      <c r="M1" s="35"/>
      <c r="N1" s="35"/>
      <c r="O1" s="35"/>
      <c r="P1" s="35"/>
      <c r="Q1" s="35"/>
      <c r="AA1" s="16" t="s">
        <v>433</v>
      </c>
      <c r="AB1" s="16" t="s">
        <v>434</v>
      </c>
    </row>
    <row r="2" spans="1:28" s="2" customFormat="1" ht="12" customHeight="1">
      <c r="B2" s="12"/>
      <c r="C2" s="12"/>
      <c r="D2" s="4"/>
      <c r="E2" s="4"/>
      <c r="F2" s="4"/>
      <c r="G2" s="4"/>
      <c r="H2" s="143" t="s">
        <v>759</v>
      </c>
      <c r="I2" s="36"/>
      <c r="J2" s="36"/>
      <c r="K2" s="36"/>
      <c r="L2" s="36"/>
      <c r="M2" s="36"/>
      <c r="N2" s="36"/>
      <c r="O2" s="36"/>
      <c r="P2" s="36"/>
      <c r="Q2" s="36"/>
      <c r="AA2" s="15" t="s">
        <v>330</v>
      </c>
      <c r="AB2" t="s">
        <v>658</v>
      </c>
    </row>
    <row r="3" spans="1:28" s="2" customFormat="1" ht="20.25">
      <c r="A3" s="210" t="s">
        <v>758</v>
      </c>
      <c r="B3" s="210"/>
      <c r="C3" s="210"/>
      <c r="D3" s="210"/>
      <c r="E3" s="210"/>
      <c r="F3" s="210"/>
      <c r="G3" s="210"/>
      <c r="H3" s="210"/>
      <c r="I3" s="36"/>
      <c r="J3" s="36"/>
      <c r="K3" s="36"/>
      <c r="L3" s="36"/>
      <c r="M3" s="36"/>
      <c r="N3" s="36"/>
      <c r="O3" s="36"/>
      <c r="P3" s="36"/>
      <c r="Q3" s="36"/>
      <c r="AA3" s="15" t="s">
        <v>331</v>
      </c>
      <c r="AB3" t="s">
        <v>12</v>
      </c>
    </row>
    <row r="4" spans="1:28" s="2" customFormat="1" ht="17.25" customHeight="1" thickBot="1">
      <c r="G4" s="3"/>
      <c r="H4" s="37"/>
      <c r="I4" s="36"/>
      <c r="J4" s="36"/>
      <c r="K4" s="36"/>
      <c r="L4" s="36"/>
      <c r="M4" s="36"/>
      <c r="N4" s="36"/>
      <c r="O4" s="36"/>
      <c r="P4" s="36"/>
      <c r="Q4" s="36"/>
      <c r="AA4" s="15" t="s">
        <v>332</v>
      </c>
      <c r="AB4" t="s">
        <v>13</v>
      </c>
    </row>
    <row r="5" spans="1:28" s="2" customFormat="1" ht="19.5" customHeight="1" thickBot="1">
      <c r="A5" s="236" t="s">
        <v>760</v>
      </c>
      <c r="B5" s="237"/>
      <c r="C5" s="237"/>
      <c r="D5" s="151"/>
      <c r="E5" s="235" t="s">
        <v>761</v>
      </c>
      <c r="F5" s="235"/>
      <c r="G5" s="215"/>
      <c r="H5" s="216"/>
      <c r="I5" s="36"/>
      <c r="J5" s="36"/>
      <c r="K5" s="36"/>
      <c r="L5" s="36"/>
      <c r="M5" s="36"/>
      <c r="N5" s="36"/>
      <c r="O5" s="36"/>
      <c r="P5" s="36"/>
      <c r="Q5" s="36"/>
      <c r="AA5" s="15" t="s">
        <v>333</v>
      </c>
      <c r="AB5" t="s">
        <v>454</v>
      </c>
    </row>
    <row r="6" spans="1:28" s="2" customFormat="1" ht="27" customHeight="1">
      <c r="A6" s="211" t="s">
        <v>9</v>
      </c>
      <c r="B6" s="212"/>
      <c r="C6" s="212"/>
      <c r="D6" s="213"/>
      <c r="E6" s="214" t="s">
        <v>436</v>
      </c>
      <c r="F6" s="212"/>
      <c r="G6" s="212"/>
      <c r="H6" s="213"/>
      <c r="I6" s="36"/>
      <c r="J6" s="36"/>
      <c r="K6" s="36"/>
      <c r="L6" s="36"/>
      <c r="M6" s="36"/>
      <c r="N6" s="36"/>
      <c r="O6" s="36"/>
      <c r="P6" s="36"/>
      <c r="Q6" s="36"/>
      <c r="AA6" s="15" t="s">
        <v>334</v>
      </c>
      <c r="AB6" t="s">
        <v>455</v>
      </c>
    </row>
    <row r="7" spans="1:28" s="2" customFormat="1" ht="21.95" customHeight="1">
      <c r="A7" s="7" t="s">
        <v>5</v>
      </c>
      <c r="B7" s="186"/>
      <c r="C7" s="186"/>
      <c r="D7" s="187"/>
      <c r="E7" s="7" t="s">
        <v>5</v>
      </c>
      <c r="F7" s="186"/>
      <c r="G7" s="186"/>
      <c r="H7" s="187"/>
      <c r="I7" s="36"/>
      <c r="J7" s="36"/>
      <c r="K7" s="36"/>
      <c r="L7" s="36"/>
      <c r="M7" s="36"/>
      <c r="N7" s="36"/>
      <c r="O7" s="36"/>
      <c r="P7" s="36"/>
      <c r="Q7" s="36"/>
      <c r="AA7" s="15" t="s">
        <v>335</v>
      </c>
      <c r="AB7" t="s">
        <v>456</v>
      </c>
    </row>
    <row r="8" spans="1:28" ht="21.95" customHeight="1">
      <c r="A8" s="7" t="s">
        <v>6</v>
      </c>
      <c r="B8" s="164"/>
      <c r="C8" s="164"/>
      <c r="D8" s="165"/>
      <c r="E8" s="7" t="s">
        <v>6</v>
      </c>
      <c r="F8" s="164"/>
      <c r="G8" s="164"/>
      <c r="H8" s="165"/>
      <c r="AA8" s="15" t="s">
        <v>336</v>
      </c>
      <c r="AB8" t="s">
        <v>659</v>
      </c>
    </row>
    <row r="9" spans="1:28" ht="21.95" customHeight="1">
      <c r="A9" s="8" t="s">
        <v>1</v>
      </c>
      <c r="B9" s="164"/>
      <c r="C9" s="164"/>
      <c r="D9" s="165"/>
      <c r="E9" s="8" t="s">
        <v>1</v>
      </c>
      <c r="F9" s="164"/>
      <c r="G9" s="164"/>
      <c r="H9" s="165"/>
      <c r="AA9" s="15" t="s">
        <v>337</v>
      </c>
      <c r="AB9" t="s">
        <v>457</v>
      </c>
    </row>
    <row r="10" spans="1:28" ht="21.95" customHeight="1">
      <c r="A10" s="8" t="s">
        <v>437</v>
      </c>
      <c r="B10" s="17" t="s">
        <v>438</v>
      </c>
      <c r="C10" s="18"/>
      <c r="D10" s="21"/>
      <c r="E10" s="8" t="s">
        <v>437</v>
      </c>
      <c r="F10" s="17" t="s">
        <v>438</v>
      </c>
      <c r="G10" s="18"/>
      <c r="H10" s="19"/>
      <c r="AA10" s="15" t="s">
        <v>338</v>
      </c>
      <c r="AB10" t="s">
        <v>458</v>
      </c>
    </row>
    <row r="11" spans="1:28" ht="21.95" customHeight="1">
      <c r="A11" s="7" t="s">
        <v>439</v>
      </c>
      <c r="B11" s="164"/>
      <c r="C11" s="164"/>
      <c r="D11" s="28"/>
      <c r="E11" s="7" t="s">
        <v>439</v>
      </c>
      <c r="F11" s="164"/>
      <c r="G11" s="164"/>
      <c r="H11" s="26"/>
      <c r="AA11" s="15" t="s">
        <v>339</v>
      </c>
      <c r="AB11" s="15" t="s">
        <v>459</v>
      </c>
    </row>
    <row r="12" spans="1:28" ht="21.95" customHeight="1">
      <c r="A12" s="7" t="s">
        <v>440</v>
      </c>
      <c r="B12" s="164"/>
      <c r="C12" s="164"/>
      <c r="D12" s="165"/>
      <c r="E12" s="7" t="s">
        <v>440</v>
      </c>
      <c r="F12" s="164"/>
      <c r="G12" s="164"/>
      <c r="H12" s="165"/>
      <c r="AA12" s="15" t="s">
        <v>340</v>
      </c>
      <c r="AB12" s="15" t="s">
        <v>460</v>
      </c>
    </row>
    <row r="13" spans="1:28" ht="21.95" customHeight="1">
      <c r="A13" s="7" t="s">
        <v>7</v>
      </c>
      <c r="B13" s="164"/>
      <c r="C13" s="164"/>
      <c r="D13" s="165"/>
      <c r="E13" s="7" t="s">
        <v>7</v>
      </c>
      <c r="F13" s="164"/>
      <c r="G13" s="164"/>
      <c r="H13" s="165"/>
      <c r="AA13" s="15" t="s">
        <v>341</v>
      </c>
      <c r="AB13" s="15" t="s">
        <v>461</v>
      </c>
    </row>
    <row r="14" spans="1:28" ht="21.95" customHeight="1">
      <c r="A14" s="7" t="s">
        <v>2</v>
      </c>
      <c r="B14" s="164"/>
      <c r="C14" s="164"/>
      <c r="D14" s="165"/>
      <c r="E14" s="7" t="s">
        <v>2</v>
      </c>
      <c r="F14" s="164"/>
      <c r="G14" s="164"/>
      <c r="H14" s="165"/>
      <c r="AA14" s="15" t="s">
        <v>342</v>
      </c>
      <c r="AB14" s="15" t="s">
        <v>462</v>
      </c>
    </row>
    <row r="15" spans="1:28" ht="21.95" customHeight="1">
      <c r="A15" s="9" t="s">
        <v>441</v>
      </c>
      <c r="B15" s="193"/>
      <c r="C15" s="194"/>
      <c r="D15" s="195"/>
      <c r="E15" s="9" t="s">
        <v>441</v>
      </c>
      <c r="F15" s="171"/>
      <c r="G15" s="196"/>
      <c r="H15" s="197"/>
      <c r="AA15" s="15" t="s">
        <v>343</v>
      </c>
      <c r="AB15" s="15" t="s">
        <v>463</v>
      </c>
    </row>
    <row r="16" spans="1:28" ht="21.95" customHeight="1">
      <c r="A16" s="198"/>
      <c r="B16" s="199"/>
      <c r="C16" s="199"/>
      <c r="D16" s="200"/>
      <c r="E16" s="201"/>
      <c r="F16" s="202"/>
      <c r="G16" s="202"/>
      <c r="H16" s="203"/>
      <c r="I16" s="15"/>
      <c r="AA16" s="15" t="s">
        <v>344</v>
      </c>
      <c r="AB16" s="15" t="s">
        <v>464</v>
      </c>
    </row>
    <row r="17" spans="1:28" ht="27.75" customHeight="1">
      <c r="A17" s="204" t="s">
        <v>442</v>
      </c>
      <c r="B17" s="205"/>
      <c r="C17" s="205"/>
      <c r="D17" s="206"/>
      <c r="E17" s="207" t="s">
        <v>443</v>
      </c>
      <c r="F17" s="208"/>
      <c r="G17" s="208"/>
      <c r="H17" s="209"/>
      <c r="AA17" s="15" t="s">
        <v>345</v>
      </c>
      <c r="AB17" s="15" t="s">
        <v>465</v>
      </c>
    </row>
    <row r="18" spans="1:28" ht="21.95" customHeight="1">
      <c r="A18" s="8" t="s">
        <v>10</v>
      </c>
      <c r="B18" s="183" t="s">
        <v>444</v>
      </c>
      <c r="C18" s="183"/>
      <c r="D18" s="20"/>
      <c r="E18" s="7" t="s">
        <v>11</v>
      </c>
      <c r="F18" s="184" t="s">
        <v>435</v>
      </c>
      <c r="G18" s="184"/>
      <c r="H18" s="185"/>
      <c r="AA18" s="15" t="s">
        <v>346</v>
      </c>
      <c r="AB18" s="15" t="s">
        <v>466</v>
      </c>
    </row>
    <row r="19" spans="1:28" ht="21.95" customHeight="1">
      <c r="A19" s="7" t="s">
        <v>5</v>
      </c>
      <c r="B19" s="186"/>
      <c r="C19" s="186"/>
      <c r="D19" s="187"/>
      <c r="E19" s="166" t="s">
        <v>445</v>
      </c>
      <c r="F19" s="188"/>
      <c r="G19" s="188"/>
      <c r="H19" s="189"/>
      <c r="AA19" s="15" t="s">
        <v>347</v>
      </c>
      <c r="AB19" s="15" t="s">
        <v>467</v>
      </c>
    </row>
    <row r="20" spans="1:28" ht="21.95" customHeight="1">
      <c r="A20" s="7" t="s">
        <v>6</v>
      </c>
      <c r="B20" s="164"/>
      <c r="C20" s="164"/>
      <c r="D20" s="165"/>
      <c r="E20" s="10"/>
      <c r="F20" s="186"/>
      <c r="G20" s="184"/>
      <c r="H20" s="185"/>
      <c r="AA20" s="15" t="s">
        <v>348</v>
      </c>
      <c r="AB20" s="15" t="s">
        <v>468</v>
      </c>
    </row>
    <row r="21" spans="1:28" ht="21.95" customHeight="1">
      <c r="A21" s="8" t="s">
        <v>1</v>
      </c>
      <c r="B21" s="164"/>
      <c r="C21" s="164"/>
      <c r="D21" s="165"/>
      <c r="E21" s="7" t="s">
        <v>2</v>
      </c>
      <c r="F21" s="164"/>
      <c r="G21" s="164"/>
      <c r="H21" s="165"/>
      <c r="AA21" s="15" t="s">
        <v>349</v>
      </c>
      <c r="AB21" s="15" t="s">
        <v>469</v>
      </c>
    </row>
    <row r="22" spans="1:28" ht="21.95" customHeight="1">
      <c r="A22" s="8" t="s">
        <v>437</v>
      </c>
      <c r="B22" s="17" t="s">
        <v>446</v>
      </c>
      <c r="C22" s="18"/>
      <c r="D22" s="19"/>
      <c r="E22" s="7" t="s">
        <v>3</v>
      </c>
      <c r="F22" s="164"/>
      <c r="G22" s="190"/>
      <c r="H22" s="191"/>
      <c r="AA22" s="15" t="s">
        <v>350</v>
      </c>
      <c r="AB22" s="15" t="s">
        <v>470</v>
      </c>
    </row>
    <row r="23" spans="1:28" ht="21.95" customHeight="1">
      <c r="A23" s="7" t="s">
        <v>439</v>
      </c>
      <c r="B23" s="164"/>
      <c r="C23" s="164"/>
      <c r="D23" s="27"/>
      <c r="E23" s="11" t="s">
        <v>327</v>
      </c>
      <c r="F23" s="192" t="s">
        <v>328</v>
      </c>
      <c r="G23" s="192"/>
      <c r="H23" s="22"/>
      <c r="I23" s="15"/>
      <c r="AA23" s="15" t="s">
        <v>351</v>
      </c>
      <c r="AB23" s="15" t="s">
        <v>471</v>
      </c>
    </row>
    <row r="24" spans="1:28" ht="21.95" customHeight="1">
      <c r="A24" s="7" t="s">
        <v>440</v>
      </c>
      <c r="B24" s="164"/>
      <c r="C24" s="164"/>
      <c r="D24" s="165"/>
      <c r="E24" s="11" t="s">
        <v>8</v>
      </c>
      <c r="F24" s="164" t="str">
        <f>IF(F23="キット利用","ご記入ください。","")</f>
        <v/>
      </c>
      <c r="G24" s="164"/>
      <c r="H24" s="165"/>
      <c r="AA24" s="15" t="s">
        <v>352</v>
      </c>
      <c r="AB24" s="15" t="s">
        <v>472</v>
      </c>
    </row>
    <row r="25" spans="1:28" ht="21.95" customHeight="1">
      <c r="A25" s="7" t="s">
        <v>7</v>
      </c>
      <c r="B25" s="164"/>
      <c r="C25" s="164"/>
      <c r="D25" s="165"/>
      <c r="E25" s="166"/>
      <c r="F25" s="167"/>
      <c r="G25" s="167"/>
      <c r="H25" s="168"/>
      <c r="AA25" s="15" t="s">
        <v>353</v>
      </c>
      <c r="AB25" s="15" t="s">
        <v>19</v>
      </c>
    </row>
    <row r="26" spans="1:28" ht="21.95" customHeight="1">
      <c r="A26" s="7" t="s">
        <v>2</v>
      </c>
      <c r="B26" s="164"/>
      <c r="C26" s="164"/>
      <c r="D26" s="165"/>
      <c r="E26" s="29" t="s">
        <v>447</v>
      </c>
      <c r="F26" s="169"/>
      <c r="G26" s="169"/>
      <c r="H26" s="170"/>
      <c r="AA26" s="15" t="s">
        <v>354</v>
      </c>
      <c r="AB26" s="15" t="s">
        <v>16</v>
      </c>
    </row>
    <row r="27" spans="1:28" ht="21.95" customHeight="1">
      <c r="A27" s="9" t="s">
        <v>448</v>
      </c>
      <c r="B27" s="171"/>
      <c r="C27" s="172"/>
      <c r="D27" s="173"/>
      <c r="E27" s="174"/>
      <c r="F27" s="175"/>
      <c r="G27" s="175"/>
      <c r="H27" s="176"/>
      <c r="AA27" s="15" t="s">
        <v>355</v>
      </c>
      <c r="AB27" t="s">
        <v>18</v>
      </c>
    </row>
    <row r="28" spans="1:28" ht="21.95" customHeight="1" thickBot="1">
      <c r="A28" s="180"/>
      <c r="B28" s="181"/>
      <c r="C28" s="181"/>
      <c r="D28" s="182"/>
      <c r="E28" s="177"/>
      <c r="F28" s="178"/>
      <c r="G28" s="178"/>
      <c r="H28" s="179"/>
      <c r="AA28" s="15" t="s">
        <v>356</v>
      </c>
      <c r="AB28" t="s">
        <v>20</v>
      </c>
    </row>
    <row r="29" spans="1:28" ht="21.95" customHeight="1">
      <c r="A29" s="157"/>
      <c r="B29" s="157"/>
      <c r="C29" s="157"/>
      <c r="D29" s="157"/>
      <c r="E29" s="157"/>
      <c r="F29" s="157"/>
      <c r="G29" s="157"/>
      <c r="H29" s="157"/>
      <c r="AA29" s="15" t="s">
        <v>357</v>
      </c>
      <c r="AB29" t="s">
        <v>21</v>
      </c>
    </row>
    <row r="30" spans="1:28" ht="21.95" customHeight="1">
      <c r="A30" s="158" t="s">
        <v>4</v>
      </c>
      <c r="B30" s="158"/>
      <c r="C30" s="158"/>
      <c r="D30" s="158"/>
      <c r="E30" s="158" t="s">
        <v>449</v>
      </c>
      <c r="F30" s="158"/>
      <c r="G30" s="158"/>
      <c r="H30" s="158"/>
      <c r="AA30" s="15" t="s">
        <v>358</v>
      </c>
      <c r="AB30" t="s">
        <v>660</v>
      </c>
    </row>
    <row r="31" spans="1:28" ht="21.95" customHeight="1">
      <c r="A31" s="159" t="s">
        <v>450</v>
      </c>
      <c r="B31" s="159"/>
      <c r="C31" s="160"/>
      <c r="D31" s="160"/>
      <c r="E31" s="161" t="s">
        <v>657</v>
      </c>
      <c r="F31" s="162"/>
      <c r="G31" s="163"/>
      <c r="H31" s="163"/>
      <c r="I31" s="15"/>
      <c r="AA31" s="15" t="s">
        <v>359</v>
      </c>
      <c r="AB31" t="s">
        <v>22</v>
      </c>
    </row>
    <row r="32" spans="1:28" ht="21.95" customHeight="1">
      <c r="A32" s="2"/>
      <c r="B32" s="2"/>
      <c r="C32" s="2"/>
      <c r="D32" s="39"/>
      <c r="E32" s="2"/>
      <c r="F32" s="40"/>
      <c r="G32" s="41"/>
      <c r="H32" s="42"/>
      <c r="AA32" s="15" t="s">
        <v>360</v>
      </c>
      <c r="AB32" t="s">
        <v>473</v>
      </c>
    </row>
    <row r="33" spans="1:28" s="6" customFormat="1" ht="25.5" customHeight="1">
      <c r="A33" s="43" t="s">
        <v>451</v>
      </c>
      <c r="B33" s="43"/>
      <c r="C33" s="43"/>
      <c r="D33" s="44"/>
      <c r="E33" s="45"/>
      <c r="F33" s="46"/>
      <c r="G33" s="47"/>
      <c r="H33" s="48"/>
      <c r="AA33" s="15" t="s">
        <v>361</v>
      </c>
      <c r="AB33" t="s">
        <v>474</v>
      </c>
    </row>
    <row r="34" spans="1:28" ht="6.75" customHeight="1">
      <c r="A34" s="49"/>
      <c r="B34" s="49"/>
      <c r="C34" s="49"/>
      <c r="D34" s="50"/>
      <c r="E34" s="2"/>
      <c r="F34" s="51"/>
      <c r="G34" s="50"/>
      <c r="H34" s="36"/>
      <c r="AA34" s="15" t="s">
        <v>362</v>
      </c>
      <c r="AB34" t="s">
        <v>475</v>
      </c>
    </row>
    <row r="35" spans="1:28">
      <c r="AA35" s="15" t="s">
        <v>363</v>
      </c>
      <c r="AB35" t="s">
        <v>24</v>
      </c>
    </row>
    <row r="36" spans="1:28" ht="24" customHeight="1">
      <c r="A36" s="5"/>
      <c r="B36" s="5"/>
      <c r="C36" s="5"/>
      <c r="D36" s="155" t="s">
        <v>452</v>
      </c>
      <c r="E36" s="155"/>
      <c r="F36" s="155"/>
      <c r="G36" s="155"/>
      <c r="H36" s="5"/>
      <c r="N36" s="23"/>
      <c r="AA36" s="15" t="s">
        <v>364</v>
      </c>
      <c r="AB36" t="s">
        <v>476</v>
      </c>
    </row>
    <row r="37" spans="1:28" ht="24" customHeight="1">
      <c r="A37" s="5"/>
      <c r="B37" s="5"/>
      <c r="C37" s="5"/>
      <c r="D37" s="156"/>
      <c r="E37" s="156"/>
      <c r="F37" s="156"/>
      <c r="G37" s="156"/>
      <c r="H37" s="5"/>
      <c r="AA37" s="15" t="s">
        <v>365</v>
      </c>
      <c r="AB37" t="s">
        <v>477</v>
      </c>
    </row>
    <row r="38" spans="1:28" ht="15">
      <c r="A38" s="5"/>
      <c r="B38" s="5"/>
      <c r="C38" s="5"/>
      <c r="D38" s="5"/>
      <c r="E38" s="5"/>
      <c r="F38" s="5"/>
      <c r="G38" s="5"/>
      <c r="H38" s="5"/>
      <c r="AA38" s="15" t="s">
        <v>366</v>
      </c>
      <c r="AB38" t="s">
        <v>478</v>
      </c>
    </row>
    <row r="39" spans="1:28" ht="15">
      <c r="A39" s="5"/>
      <c r="B39" s="5"/>
      <c r="C39" s="5"/>
      <c r="D39" s="5"/>
      <c r="E39" s="5"/>
      <c r="F39" s="5"/>
      <c r="G39" s="5"/>
      <c r="H39" s="5"/>
      <c r="AA39" s="15" t="s">
        <v>367</v>
      </c>
      <c r="AB39" t="s">
        <v>479</v>
      </c>
    </row>
    <row r="40" spans="1:28" ht="15">
      <c r="A40" s="5"/>
      <c r="B40" s="5"/>
      <c r="C40" s="5"/>
      <c r="D40" s="5"/>
      <c r="E40" s="5"/>
      <c r="F40" s="5"/>
      <c r="G40" s="5"/>
      <c r="H40" s="5"/>
      <c r="AA40" s="15" t="s">
        <v>368</v>
      </c>
      <c r="AB40" s="15" t="s">
        <v>480</v>
      </c>
    </row>
    <row r="41" spans="1:28" ht="15">
      <c r="A41" s="5"/>
      <c r="B41" s="5"/>
      <c r="C41" s="5"/>
      <c r="D41" s="5"/>
      <c r="E41" s="5"/>
      <c r="F41" s="5"/>
      <c r="G41" s="5"/>
      <c r="H41" s="5"/>
      <c r="AA41" s="15" t="s">
        <v>369</v>
      </c>
      <c r="AB41" s="15" t="s">
        <v>481</v>
      </c>
    </row>
    <row r="42" spans="1:28" ht="15">
      <c r="A42" s="5"/>
      <c r="B42" s="5"/>
      <c r="C42" s="5"/>
      <c r="D42" s="5"/>
      <c r="E42" s="5"/>
      <c r="F42" s="5"/>
      <c r="G42" s="5"/>
      <c r="H42" s="5"/>
      <c r="AA42" s="15" t="s">
        <v>370</v>
      </c>
      <c r="AB42" s="15" t="s">
        <v>482</v>
      </c>
    </row>
    <row r="43" spans="1:28" ht="15">
      <c r="A43" s="5"/>
      <c r="B43" s="5"/>
      <c r="C43" s="5"/>
      <c r="D43" s="5"/>
      <c r="E43" s="5"/>
      <c r="F43" s="5"/>
      <c r="G43" s="5"/>
      <c r="H43" s="5"/>
      <c r="AA43" s="15" t="s">
        <v>371</v>
      </c>
      <c r="AB43" s="15" t="s">
        <v>483</v>
      </c>
    </row>
    <row r="44" spans="1:28">
      <c r="A44" s="1"/>
      <c r="B44" s="1"/>
      <c r="C44" s="1"/>
      <c r="H44" s="1"/>
      <c r="AA44" s="15" t="s">
        <v>372</v>
      </c>
      <c r="AB44" s="15" t="s">
        <v>484</v>
      </c>
    </row>
    <row r="45" spans="1:28">
      <c r="A45" s="1"/>
      <c r="B45" s="1"/>
      <c r="C45" s="1"/>
      <c r="H45" s="1"/>
      <c r="AA45" s="15" t="s">
        <v>373</v>
      </c>
      <c r="AB45" s="15" t="s">
        <v>485</v>
      </c>
    </row>
    <row r="46" spans="1:28">
      <c r="A46" s="1"/>
      <c r="B46" s="1"/>
      <c r="C46" s="1"/>
      <c r="H46" s="1"/>
      <c r="AA46" s="15" t="s">
        <v>374</v>
      </c>
      <c r="AB46" s="15" t="s">
        <v>486</v>
      </c>
    </row>
    <row r="47" spans="1:28">
      <c r="A47" s="1"/>
      <c r="B47" s="1"/>
      <c r="C47" s="1"/>
      <c r="H47" s="1"/>
      <c r="AA47" s="15" t="s">
        <v>375</v>
      </c>
      <c r="AB47" s="15" t="s">
        <v>487</v>
      </c>
    </row>
    <row r="48" spans="1:28">
      <c r="A48" s="1"/>
      <c r="B48" s="1"/>
      <c r="C48" s="1"/>
      <c r="H48" s="1"/>
      <c r="AA48" s="15" t="s">
        <v>376</v>
      </c>
      <c r="AB48" s="15" t="s">
        <v>488</v>
      </c>
    </row>
    <row r="49" spans="1:28">
      <c r="A49" s="1"/>
      <c r="B49" s="1"/>
      <c r="C49" s="1"/>
      <c r="H49" s="1"/>
      <c r="AB49" s="15" t="s">
        <v>489</v>
      </c>
    </row>
    <row r="50" spans="1:28">
      <c r="A50" s="1"/>
      <c r="B50" s="1"/>
      <c r="C50" s="1"/>
      <c r="H50" s="1"/>
      <c r="AB50" s="15" t="s">
        <v>34</v>
      </c>
    </row>
    <row r="51" spans="1:28">
      <c r="A51" s="1"/>
      <c r="B51" s="1"/>
      <c r="C51" s="1"/>
      <c r="H51" s="1"/>
      <c r="AB51" s="15" t="s">
        <v>490</v>
      </c>
    </row>
    <row r="52" spans="1:28">
      <c r="A52" s="1"/>
      <c r="B52" s="1"/>
      <c r="C52" s="1"/>
      <c r="H52" s="1"/>
      <c r="AB52" t="s">
        <v>661</v>
      </c>
    </row>
    <row r="53" spans="1:28">
      <c r="A53" s="1"/>
      <c r="B53" s="1"/>
      <c r="C53" s="1"/>
      <c r="H53" s="1"/>
      <c r="AB53" s="15" t="s">
        <v>36</v>
      </c>
    </row>
    <row r="54" spans="1:28">
      <c r="A54" s="1"/>
      <c r="B54" s="1"/>
      <c r="C54" s="1"/>
      <c r="H54" s="1"/>
      <c r="AB54" s="15" t="s">
        <v>42</v>
      </c>
    </row>
    <row r="55" spans="1:28">
      <c r="A55" s="1"/>
      <c r="B55" s="1"/>
      <c r="C55" s="1"/>
      <c r="H55" s="1"/>
      <c r="AB55" s="15" t="s">
        <v>491</v>
      </c>
    </row>
    <row r="56" spans="1:28">
      <c r="A56" s="1"/>
      <c r="B56" s="1"/>
      <c r="C56" s="1"/>
      <c r="H56" s="1"/>
      <c r="AB56" s="15" t="s">
        <v>38</v>
      </c>
    </row>
    <row r="57" spans="1:28">
      <c r="A57" s="1"/>
      <c r="B57" s="1"/>
      <c r="C57" s="1"/>
      <c r="H57" s="1"/>
      <c r="AB57" s="15" t="s">
        <v>492</v>
      </c>
    </row>
    <row r="58" spans="1:28">
      <c r="A58" s="1"/>
      <c r="B58" s="1"/>
      <c r="C58" s="1"/>
      <c r="H58" s="1"/>
      <c r="AB58" s="15" t="s">
        <v>493</v>
      </c>
    </row>
    <row r="59" spans="1:28">
      <c r="A59" s="1"/>
      <c r="B59" s="1"/>
      <c r="C59" s="1"/>
      <c r="H59" s="1"/>
      <c r="AB59" s="15" t="s">
        <v>41</v>
      </c>
    </row>
    <row r="60" spans="1:28">
      <c r="A60" s="1"/>
      <c r="B60" s="1"/>
      <c r="C60" s="1"/>
      <c r="H60" s="1"/>
      <c r="AB60" s="15" t="s">
        <v>494</v>
      </c>
    </row>
    <row r="61" spans="1:28">
      <c r="A61" s="1"/>
      <c r="B61" s="1"/>
      <c r="C61" s="1"/>
      <c r="H61" s="1"/>
      <c r="AB61" s="15" t="s">
        <v>44</v>
      </c>
    </row>
    <row r="62" spans="1:28">
      <c r="A62" s="1"/>
      <c r="B62" s="1"/>
      <c r="C62" s="1"/>
      <c r="H62" s="1"/>
      <c r="AB62" t="s">
        <v>495</v>
      </c>
    </row>
    <row r="63" spans="1:28">
      <c r="A63" s="1"/>
      <c r="B63" s="1"/>
      <c r="C63" s="1"/>
      <c r="H63" s="1"/>
      <c r="AB63" s="15" t="s">
        <v>46</v>
      </c>
    </row>
    <row r="64" spans="1:28">
      <c r="A64" s="1"/>
      <c r="B64" s="1"/>
      <c r="C64" s="1"/>
      <c r="H64" s="1"/>
      <c r="AB64" s="15" t="s">
        <v>47</v>
      </c>
    </row>
    <row r="65" spans="1:28">
      <c r="A65" s="1"/>
      <c r="B65" s="1"/>
      <c r="C65" s="1"/>
      <c r="H65" s="1"/>
      <c r="AB65" s="15" t="s">
        <v>45</v>
      </c>
    </row>
    <row r="66" spans="1:28">
      <c r="A66" s="1"/>
      <c r="B66" s="1"/>
      <c r="C66" s="1"/>
      <c r="H66" s="1"/>
      <c r="AB66" s="15" t="s">
        <v>496</v>
      </c>
    </row>
    <row r="67" spans="1:28">
      <c r="A67" s="1"/>
      <c r="B67" s="1"/>
      <c r="C67" s="1"/>
      <c r="H67" s="1"/>
      <c r="AB67" s="15" t="s">
        <v>39</v>
      </c>
    </row>
    <row r="68" spans="1:28">
      <c r="A68" s="1"/>
      <c r="B68" s="1"/>
      <c r="C68" s="1"/>
      <c r="H68" s="1"/>
      <c r="AB68" s="15" t="s">
        <v>37</v>
      </c>
    </row>
    <row r="69" spans="1:28">
      <c r="A69" s="1"/>
      <c r="B69" s="1"/>
      <c r="C69" s="1"/>
      <c r="H69" s="1"/>
      <c r="AB69" s="15" t="s">
        <v>497</v>
      </c>
    </row>
    <row r="70" spans="1:28">
      <c r="A70" s="1"/>
      <c r="B70" s="1"/>
      <c r="C70" s="1"/>
      <c r="H70" s="1"/>
      <c r="AB70" s="15" t="s">
        <v>51</v>
      </c>
    </row>
    <row r="71" spans="1:28">
      <c r="A71" s="1"/>
      <c r="B71" s="1"/>
      <c r="C71" s="1"/>
      <c r="H71" s="1"/>
      <c r="AB71" s="15" t="s">
        <v>52</v>
      </c>
    </row>
    <row r="72" spans="1:28">
      <c r="A72" s="1"/>
      <c r="B72" s="1"/>
      <c r="C72" s="1"/>
      <c r="H72" s="1"/>
      <c r="AB72" s="15" t="s">
        <v>56</v>
      </c>
    </row>
    <row r="73" spans="1:28">
      <c r="A73" s="1"/>
      <c r="B73" s="1"/>
      <c r="C73" s="1"/>
      <c r="H73" s="1"/>
      <c r="AB73" t="s">
        <v>55</v>
      </c>
    </row>
    <row r="74" spans="1:28">
      <c r="A74" s="1"/>
      <c r="B74" s="1"/>
      <c r="C74" s="1"/>
      <c r="H74" s="1"/>
      <c r="AB74" t="s">
        <v>57</v>
      </c>
    </row>
    <row r="75" spans="1:28">
      <c r="A75" s="1"/>
      <c r="B75" s="1"/>
      <c r="C75" s="1"/>
      <c r="H75" s="1"/>
      <c r="AB75" t="s">
        <v>50</v>
      </c>
    </row>
    <row r="76" spans="1:28">
      <c r="A76" s="1"/>
      <c r="B76" s="1"/>
      <c r="C76" s="1"/>
      <c r="H76" s="1"/>
      <c r="AB76" t="s">
        <v>58</v>
      </c>
    </row>
    <row r="77" spans="1:28">
      <c r="A77" s="1"/>
      <c r="B77" s="1"/>
      <c r="C77" s="1"/>
      <c r="H77" s="1"/>
      <c r="AB77" t="s">
        <v>498</v>
      </c>
    </row>
    <row r="78" spans="1:28">
      <c r="A78" s="1"/>
      <c r="B78" s="1"/>
      <c r="C78" s="1"/>
      <c r="H78" s="1"/>
      <c r="AB78" s="15" t="s">
        <v>499</v>
      </c>
    </row>
    <row r="79" spans="1:28">
      <c r="A79" s="1"/>
      <c r="B79" s="1"/>
      <c r="C79" s="1"/>
      <c r="H79" s="1"/>
      <c r="AB79" s="15" t="s">
        <v>500</v>
      </c>
    </row>
    <row r="80" spans="1:28">
      <c r="A80" s="1"/>
      <c r="B80" s="1"/>
      <c r="C80" s="1"/>
      <c r="H80" s="1"/>
      <c r="AB80" s="15" t="s">
        <v>53</v>
      </c>
    </row>
    <row r="81" spans="1:28">
      <c r="A81" s="1"/>
      <c r="B81" s="1"/>
      <c r="C81" s="1"/>
      <c r="H81" s="1"/>
      <c r="AB81" s="15" t="s">
        <v>54</v>
      </c>
    </row>
    <row r="82" spans="1:28">
      <c r="A82" s="1"/>
      <c r="B82" s="1"/>
      <c r="C82" s="1"/>
      <c r="H82" s="1"/>
      <c r="AB82" s="15" t="s">
        <v>60</v>
      </c>
    </row>
    <row r="83" spans="1:28">
      <c r="A83" s="1"/>
      <c r="B83" s="1"/>
      <c r="C83" s="1"/>
      <c r="H83" s="1"/>
      <c r="AB83" s="15" t="s">
        <v>61</v>
      </c>
    </row>
    <row r="84" spans="1:28">
      <c r="A84" s="1"/>
      <c r="B84" s="1"/>
      <c r="C84" s="1"/>
      <c r="H84" s="1"/>
      <c r="AB84" s="15" t="s">
        <v>501</v>
      </c>
    </row>
    <row r="85" spans="1:28">
      <c r="A85" s="1"/>
      <c r="B85" s="1"/>
      <c r="C85" s="1"/>
      <c r="H85" s="1"/>
      <c r="AB85" s="15" t="s">
        <v>66</v>
      </c>
    </row>
    <row r="86" spans="1:28">
      <c r="A86" s="1"/>
      <c r="B86" s="1"/>
      <c r="C86" s="1"/>
      <c r="H86" s="1"/>
      <c r="AB86" s="15" t="s">
        <v>64</v>
      </c>
    </row>
    <row r="87" spans="1:28">
      <c r="A87" s="1"/>
      <c r="B87" s="1"/>
      <c r="C87" s="1"/>
      <c r="H87" s="1"/>
      <c r="AB87" s="15" t="s">
        <v>65</v>
      </c>
    </row>
    <row r="88" spans="1:28">
      <c r="A88" s="1"/>
      <c r="B88" s="1"/>
      <c r="C88" s="1"/>
      <c r="H88" s="1"/>
      <c r="AB88" s="15" t="s">
        <v>63</v>
      </c>
    </row>
    <row r="89" spans="1:28">
      <c r="A89" s="1"/>
      <c r="B89" s="1"/>
      <c r="C89" s="1"/>
      <c r="H89" s="1"/>
      <c r="AB89" t="s">
        <v>62</v>
      </c>
    </row>
    <row r="90" spans="1:28">
      <c r="A90" s="1"/>
      <c r="B90" s="1"/>
      <c r="C90" s="1"/>
      <c r="H90" s="1"/>
      <c r="AB90" s="15" t="s">
        <v>67</v>
      </c>
    </row>
    <row r="91" spans="1:28">
      <c r="A91" s="1"/>
      <c r="B91" s="1"/>
      <c r="C91" s="1"/>
      <c r="H91" s="1"/>
      <c r="AB91" s="15" t="s">
        <v>662</v>
      </c>
    </row>
    <row r="92" spans="1:28">
      <c r="A92" s="1"/>
      <c r="B92" s="1"/>
      <c r="C92" s="1"/>
      <c r="H92" s="1"/>
      <c r="AB92" s="15" t="s">
        <v>663</v>
      </c>
    </row>
    <row r="93" spans="1:28">
      <c r="A93" s="1"/>
      <c r="B93" s="1"/>
      <c r="C93" s="1"/>
      <c r="H93" s="1"/>
      <c r="AB93" s="15" t="s">
        <v>664</v>
      </c>
    </row>
    <row r="94" spans="1:28">
      <c r="A94" s="1"/>
      <c r="B94" s="1"/>
      <c r="C94" s="1"/>
      <c r="H94" s="1"/>
      <c r="AB94" s="15" t="s">
        <v>68</v>
      </c>
    </row>
    <row r="95" spans="1:28">
      <c r="A95" s="1"/>
      <c r="B95" s="1"/>
      <c r="C95" s="1"/>
      <c r="H95" s="1"/>
      <c r="AB95" s="15" t="s">
        <v>69</v>
      </c>
    </row>
    <row r="96" spans="1:28">
      <c r="A96" s="1"/>
      <c r="B96" s="1"/>
      <c r="C96" s="1"/>
      <c r="H96" s="1"/>
      <c r="AB96" s="15" t="s">
        <v>73</v>
      </c>
    </row>
    <row r="97" spans="1:28">
      <c r="A97" s="1"/>
      <c r="B97" s="1"/>
      <c r="C97" s="1"/>
      <c r="H97" s="1"/>
      <c r="AB97" s="15" t="s">
        <v>70</v>
      </c>
    </row>
    <row r="98" spans="1:28">
      <c r="A98" s="1"/>
      <c r="B98" s="1"/>
      <c r="C98" s="1"/>
      <c r="H98" s="1"/>
      <c r="AB98" s="15" t="s">
        <v>72</v>
      </c>
    </row>
    <row r="99" spans="1:28">
      <c r="A99" s="1"/>
      <c r="B99" s="1"/>
      <c r="C99" s="1"/>
      <c r="H99" s="1"/>
      <c r="AB99" s="15" t="s">
        <v>502</v>
      </c>
    </row>
    <row r="100" spans="1:28">
      <c r="A100" s="1"/>
      <c r="B100" s="1"/>
      <c r="C100" s="1"/>
      <c r="H100" s="1"/>
      <c r="AB100" s="15" t="s">
        <v>71</v>
      </c>
    </row>
    <row r="101" spans="1:28">
      <c r="A101" s="1"/>
      <c r="B101" s="1"/>
      <c r="C101" s="1"/>
      <c r="H101" s="1"/>
      <c r="AB101" s="15" t="s">
        <v>74</v>
      </c>
    </row>
    <row r="102" spans="1:28">
      <c r="A102" s="1"/>
      <c r="B102" s="1"/>
      <c r="C102" s="1"/>
      <c r="H102" s="1"/>
      <c r="AB102" s="15" t="s">
        <v>503</v>
      </c>
    </row>
    <row r="103" spans="1:28">
      <c r="A103" s="1"/>
      <c r="B103" s="1"/>
      <c r="C103" s="1"/>
      <c r="H103" s="1"/>
      <c r="AB103" s="15" t="s">
        <v>665</v>
      </c>
    </row>
    <row r="104" spans="1:28">
      <c r="A104" s="1"/>
      <c r="B104" s="1"/>
      <c r="C104" s="1"/>
      <c r="H104" s="1"/>
      <c r="AB104" s="15" t="s">
        <v>504</v>
      </c>
    </row>
    <row r="105" spans="1:28">
      <c r="A105" s="1"/>
      <c r="B105" s="1"/>
      <c r="C105" s="1"/>
      <c r="H105" s="1"/>
      <c r="AB105" s="15" t="s">
        <v>505</v>
      </c>
    </row>
    <row r="106" spans="1:28">
      <c r="A106" s="1"/>
      <c r="B106" s="1"/>
      <c r="C106" s="1"/>
      <c r="H106" s="1"/>
      <c r="AB106" t="s">
        <v>506</v>
      </c>
    </row>
    <row r="107" spans="1:28">
      <c r="A107" s="1"/>
      <c r="B107" s="1"/>
      <c r="C107" s="1"/>
      <c r="H107" s="1"/>
      <c r="AB107" t="s">
        <v>77</v>
      </c>
    </row>
    <row r="108" spans="1:28">
      <c r="A108" s="1"/>
      <c r="B108" s="1"/>
      <c r="C108" s="1"/>
      <c r="H108" s="1"/>
      <c r="AB108" t="s">
        <v>76</v>
      </c>
    </row>
    <row r="109" spans="1:28">
      <c r="A109" s="1"/>
      <c r="B109" s="1"/>
      <c r="C109" s="1"/>
      <c r="H109" s="1"/>
      <c r="AB109" t="s">
        <v>507</v>
      </c>
    </row>
    <row r="110" spans="1:28">
      <c r="A110" s="1"/>
      <c r="B110" s="1"/>
      <c r="C110" s="1"/>
      <c r="H110" s="1"/>
      <c r="AB110" t="s">
        <v>79</v>
      </c>
    </row>
    <row r="111" spans="1:28">
      <c r="A111" s="1"/>
      <c r="B111" s="1"/>
      <c r="C111" s="1"/>
      <c r="H111" s="1"/>
      <c r="AB111" t="s">
        <v>508</v>
      </c>
    </row>
    <row r="112" spans="1:28">
      <c r="A112" s="1"/>
      <c r="B112" s="1"/>
      <c r="C112" s="1"/>
      <c r="H112" s="1"/>
      <c r="AB112" t="s">
        <v>509</v>
      </c>
    </row>
    <row r="113" spans="1:28">
      <c r="A113" s="1"/>
      <c r="B113" s="1"/>
      <c r="C113" s="1"/>
      <c r="H113" s="1"/>
      <c r="AB113" t="s">
        <v>510</v>
      </c>
    </row>
    <row r="114" spans="1:28">
      <c r="A114" s="1"/>
      <c r="B114" s="1"/>
      <c r="C114" s="1"/>
      <c r="H114" s="1"/>
      <c r="AB114" t="s">
        <v>511</v>
      </c>
    </row>
    <row r="115" spans="1:28">
      <c r="A115" s="1"/>
      <c r="B115" s="1"/>
      <c r="C115" s="1"/>
      <c r="H115" s="1"/>
      <c r="AB115" t="s">
        <v>512</v>
      </c>
    </row>
    <row r="116" spans="1:28">
      <c r="A116" s="1"/>
      <c r="B116" s="1"/>
      <c r="C116" s="1"/>
      <c r="H116" s="1"/>
      <c r="AB116" t="s">
        <v>513</v>
      </c>
    </row>
    <row r="117" spans="1:28">
      <c r="A117" s="1"/>
      <c r="B117" s="1"/>
      <c r="C117" s="1"/>
      <c r="H117" s="1"/>
      <c r="AB117" s="15" t="s">
        <v>81</v>
      </c>
    </row>
    <row r="118" spans="1:28">
      <c r="A118" s="1"/>
      <c r="B118" s="1"/>
      <c r="C118" s="1"/>
      <c r="H118" s="1"/>
      <c r="AB118" s="15" t="s">
        <v>80</v>
      </c>
    </row>
    <row r="119" spans="1:28">
      <c r="A119" s="1"/>
      <c r="B119" s="1"/>
      <c r="C119" s="1"/>
      <c r="H119" s="1"/>
      <c r="AB119" s="15" t="s">
        <v>514</v>
      </c>
    </row>
    <row r="120" spans="1:28">
      <c r="A120" s="1"/>
      <c r="B120" s="1"/>
      <c r="C120" s="1"/>
      <c r="H120" s="1"/>
      <c r="AB120" s="15" t="s">
        <v>515</v>
      </c>
    </row>
    <row r="121" spans="1:28">
      <c r="A121" s="1"/>
      <c r="B121" s="1"/>
      <c r="C121" s="1"/>
      <c r="H121" s="1"/>
      <c r="AB121" s="15" t="s">
        <v>516</v>
      </c>
    </row>
    <row r="122" spans="1:28">
      <c r="A122" s="1"/>
      <c r="B122" s="1"/>
      <c r="C122" s="1"/>
      <c r="H122" s="1"/>
      <c r="AB122" s="15" t="s">
        <v>517</v>
      </c>
    </row>
    <row r="123" spans="1:28">
      <c r="A123" s="1"/>
      <c r="B123" s="1"/>
      <c r="C123" s="1"/>
      <c r="H123" s="1"/>
      <c r="AB123" t="s">
        <v>518</v>
      </c>
    </row>
    <row r="124" spans="1:28">
      <c r="A124" s="1"/>
      <c r="B124" s="1"/>
      <c r="C124" s="1"/>
      <c r="H124" s="1"/>
      <c r="AB124" t="s">
        <v>519</v>
      </c>
    </row>
    <row r="125" spans="1:28">
      <c r="A125" s="1"/>
      <c r="B125" s="1"/>
      <c r="C125" s="1"/>
      <c r="H125" s="1"/>
      <c r="AB125" t="s">
        <v>520</v>
      </c>
    </row>
    <row r="126" spans="1:28">
      <c r="A126" s="1"/>
      <c r="B126" s="1"/>
      <c r="C126" s="1"/>
      <c r="H126" s="1"/>
      <c r="AB126" t="s">
        <v>521</v>
      </c>
    </row>
    <row r="127" spans="1:28">
      <c r="A127" s="1"/>
      <c r="B127" s="1"/>
      <c r="C127" s="1"/>
      <c r="H127" s="1"/>
      <c r="AB127" t="s">
        <v>82</v>
      </c>
    </row>
    <row r="128" spans="1:28">
      <c r="A128" s="1"/>
      <c r="B128" s="1"/>
      <c r="C128" s="1"/>
      <c r="H128" s="1"/>
      <c r="AB128" s="15" t="s">
        <v>522</v>
      </c>
    </row>
    <row r="129" spans="1:28">
      <c r="A129" s="1"/>
      <c r="B129" s="1"/>
      <c r="C129" s="1"/>
      <c r="H129" s="1"/>
      <c r="AB129" s="15" t="s">
        <v>523</v>
      </c>
    </row>
    <row r="130" spans="1:28">
      <c r="A130" s="1"/>
      <c r="B130" s="1"/>
      <c r="C130" s="1"/>
      <c r="H130" s="1"/>
      <c r="AB130" s="15" t="s">
        <v>87</v>
      </c>
    </row>
    <row r="131" spans="1:28">
      <c r="A131" s="1"/>
      <c r="B131" s="1"/>
      <c r="C131" s="1"/>
      <c r="H131" s="1"/>
      <c r="AB131" s="15" t="s">
        <v>86</v>
      </c>
    </row>
    <row r="132" spans="1:28">
      <c r="A132" s="1"/>
      <c r="B132" s="1"/>
      <c r="C132" s="1"/>
      <c r="H132" s="1"/>
      <c r="AB132" s="15" t="s">
        <v>83</v>
      </c>
    </row>
    <row r="133" spans="1:28">
      <c r="A133" s="1"/>
      <c r="B133" s="1"/>
      <c r="C133" s="1"/>
      <c r="H133" s="1"/>
      <c r="AB133" s="15" t="s">
        <v>524</v>
      </c>
    </row>
    <row r="134" spans="1:28">
      <c r="A134" s="1"/>
      <c r="B134" s="1"/>
      <c r="C134" s="1"/>
      <c r="H134" s="1"/>
      <c r="AB134" s="15" t="s">
        <v>525</v>
      </c>
    </row>
    <row r="135" spans="1:28">
      <c r="A135" s="1"/>
      <c r="B135" s="1"/>
      <c r="C135" s="1"/>
      <c r="H135" s="1"/>
      <c r="AB135" s="15" t="s">
        <v>526</v>
      </c>
    </row>
    <row r="136" spans="1:28">
      <c r="A136" s="1"/>
      <c r="B136" s="1"/>
      <c r="C136" s="1"/>
      <c r="H136" s="1"/>
      <c r="AB136" s="15" t="s">
        <v>527</v>
      </c>
    </row>
    <row r="137" spans="1:28">
      <c r="A137" s="1"/>
      <c r="B137" s="1"/>
      <c r="C137" s="1"/>
      <c r="H137" s="1"/>
      <c r="AB137" t="s">
        <v>88</v>
      </c>
    </row>
    <row r="138" spans="1:28">
      <c r="A138" s="1"/>
      <c r="B138" s="1"/>
      <c r="C138" s="1"/>
      <c r="H138" s="1"/>
      <c r="AB138" t="s">
        <v>89</v>
      </c>
    </row>
    <row r="139" spans="1:28">
      <c r="A139" s="1"/>
      <c r="B139" s="1"/>
      <c r="C139" s="1"/>
      <c r="H139" s="1"/>
      <c r="AB139" t="s">
        <v>90</v>
      </c>
    </row>
    <row r="140" spans="1:28">
      <c r="A140" s="1"/>
      <c r="B140" s="1"/>
      <c r="C140" s="1"/>
      <c r="H140" s="1"/>
      <c r="AB140" t="s">
        <v>528</v>
      </c>
    </row>
    <row r="141" spans="1:28">
      <c r="A141" s="1"/>
      <c r="B141" s="1"/>
      <c r="C141" s="1"/>
      <c r="H141" s="1"/>
      <c r="AB141" t="s">
        <v>84</v>
      </c>
    </row>
    <row r="142" spans="1:28">
      <c r="A142" s="1"/>
      <c r="B142" s="1"/>
      <c r="C142" s="1"/>
      <c r="H142" s="1"/>
      <c r="AB142" s="15" t="s">
        <v>91</v>
      </c>
    </row>
    <row r="143" spans="1:28">
      <c r="A143" s="1"/>
      <c r="B143" s="1"/>
      <c r="C143" s="1"/>
      <c r="H143" s="1"/>
      <c r="AB143" s="15" t="s">
        <v>529</v>
      </c>
    </row>
    <row r="144" spans="1:28">
      <c r="A144" s="1"/>
      <c r="B144" s="1"/>
      <c r="C144" s="1"/>
      <c r="H144" s="1"/>
      <c r="AB144" s="15" t="s">
        <v>530</v>
      </c>
    </row>
    <row r="145" spans="1:28">
      <c r="A145" s="1"/>
      <c r="B145" s="1"/>
      <c r="C145" s="1"/>
      <c r="H145" s="1"/>
      <c r="AB145" s="15" t="s">
        <v>98</v>
      </c>
    </row>
    <row r="146" spans="1:28">
      <c r="A146" s="1"/>
      <c r="B146" s="1"/>
      <c r="C146" s="1"/>
      <c r="H146" s="1"/>
      <c r="AB146" s="15" t="s">
        <v>101</v>
      </c>
    </row>
    <row r="147" spans="1:28">
      <c r="A147" s="1"/>
      <c r="B147" s="1"/>
      <c r="C147" s="1"/>
      <c r="H147" s="1"/>
      <c r="AB147" s="15" t="s">
        <v>99</v>
      </c>
    </row>
    <row r="148" spans="1:28">
      <c r="A148" s="1"/>
      <c r="B148" s="1"/>
      <c r="C148" s="1"/>
      <c r="H148" s="1"/>
      <c r="AB148" s="15" t="s">
        <v>666</v>
      </c>
    </row>
    <row r="149" spans="1:28">
      <c r="A149" s="1"/>
      <c r="B149" s="1"/>
      <c r="C149" s="1"/>
      <c r="H149" s="1"/>
      <c r="AB149" s="15" t="s">
        <v>667</v>
      </c>
    </row>
    <row r="150" spans="1:28">
      <c r="A150" s="1"/>
      <c r="B150" s="1"/>
      <c r="C150" s="1"/>
      <c r="H150" s="1"/>
      <c r="AB150" s="15" t="s">
        <v>531</v>
      </c>
    </row>
    <row r="151" spans="1:28">
      <c r="A151" s="1"/>
      <c r="B151" s="1"/>
      <c r="C151" s="1"/>
      <c r="H151" s="1"/>
      <c r="AB151" s="15" t="s">
        <v>532</v>
      </c>
    </row>
    <row r="152" spans="1:28">
      <c r="A152" s="1"/>
      <c r="B152" s="1"/>
      <c r="C152" s="1"/>
      <c r="H152" s="1"/>
      <c r="AB152" s="15" t="s">
        <v>533</v>
      </c>
    </row>
    <row r="153" spans="1:28">
      <c r="A153" s="1"/>
      <c r="B153" s="1"/>
      <c r="C153" s="1"/>
      <c r="H153" s="1"/>
      <c r="AB153" s="15" t="s">
        <v>534</v>
      </c>
    </row>
    <row r="154" spans="1:28">
      <c r="A154" s="1"/>
      <c r="B154" s="1"/>
      <c r="C154" s="1"/>
      <c r="H154" s="1"/>
      <c r="AB154" s="15" t="s">
        <v>535</v>
      </c>
    </row>
    <row r="155" spans="1:28">
      <c r="A155" s="1"/>
      <c r="B155" s="1"/>
      <c r="C155" s="1"/>
      <c r="H155" s="1"/>
      <c r="AB155" s="15" t="s">
        <v>104</v>
      </c>
    </row>
    <row r="156" spans="1:28">
      <c r="A156" s="1"/>
      <c r="B156" s="1"/>
      <c r="C156" s="1"/>
      <c r="H156" s="1"/>
      <c r="AB156" t="s">
        <v>536</v>
      </c>
    </row>
    <row r="157" spans="1:28">
      <c r="A157" s="1"/>
      <c r="B157" s="1"/>
      <c r="C157" s="1"/>
      <c r="H157" s="1"/>
      <c r="AB157" t="s">
        <v>106</v>
      </c>
    </row>
    <row r="158" spans="1:28">
      <c r="A158" s="1"/>
      <c r="B158" s="1"/>
      <c r="C158" s="1"/>
      <c r="H158" s="1"/>
      <c r="AB158" s="15" t="s">
        <v>537</v>
      </c>
    </row>
    <row r="159" spans="1:28">
      <c r="A159" s="1"/>
      <c r="B159" s="1"/>
      <c r="C159" s="1"/>
      <c r="H159" s="1"/>
      <c r="AB159" s="15" t="s">
        <v>538</v>
      </c>
    </row>
    <row r="160" spans="1:28">
      <c r="A160" s="1"/>
      <c r="B160" s="1"/>
      <c r="C160" s="1"/>
      <c r="H160" s="1"/>
      <c r="AB160" t="s">
        <v>539</v>
      </c>
    </row>
    <row r="161" spans="1:28">
      <c r="A161" s="1"/>
      <c r="B161" s="1"/>
      <c r="C161" s="1"/>
      <c r="H161" s="1"/>
      <c r="AB161" s="15" t="s">
        <v>540</v>
      </c>
    </row>
    <row r="162" spans="1:28">
      <c r="A162" s="1"/>
      <c r="B162" s="1"/>
      <c r="C162" s="1"/>
      <c r="H162" s="1"/>
      <c r="AB162" t="s">
        <v>541</v>
      </c>
    </row>
    <row r="163" spans="1:28">
      <c r="A163" s="1"/>
      <c r="B163" s="1"/>
      <c r="C163" s="1"/>
      <c r="H163" s="1"/>
      <c r="AB163" t="s">
        <v>112</v>
      </c>
    </row>
    <row r="164" spans="1:28">
      <c r="A164" s="1"/>
      <c r="B164" s="1"/>
      <c r="C164" s="1"/>
      <c r="H164" s="1"/>
      <c r="AB164" t="s">
        <v>542</v>
      </c>
    </row>
    <row r="165" spans="1:28">
      <c r="A165" s="1"/>
      <c r="B165" s="1"/>
      <c r="C165" s="1"/>
      <c r="H165" s="1"/>
      <c r="AB165" t="s">
        <v>113</v>
      </c>
    </row>
    <row r="166" spans="1:28">
      <c r="A166" s="1"/>
      <c r="B166" s="1"/>
      <c r="C166" s="1"/>
      <c r="H166" s="1"/>
      <c r="AB166" s="15" t="s">
        <v>543</v>
      </c>
    </row>
    <row r="167" spans="1:28">
      <c r="A167" s="1"/>
      <c r="B167" s="1"/>
      <c r="C167" s="1"/>
      <c r="H167" s="1"/>
      <c r="AB167" s="15" t="s">
        <v>116</v>
      </c>
    </row>
    <row r="168" spans="1:28">
      <c r="A168" s="1"/>
      <c r="B168" s="1"/>
      <c r="C168" s="1"/>
      <c r="H168" s="1"/>
      <c r="AB168" s="15" t="s">
        <v>544</v>
      </c>
    </row>
    <row r="169" spans="1:28">
      <c r="A169" s="1"/>
      <c r="B169" s="1"/>
      <c r="C169" s="1"/>
      <c r="H169" s="1"/>
      <c r="AB169" s="15" t="s">
        <v>545</v>
      </c>
    </row>
    <row r="170" spans="1:28">
      <c r="A170" s="1"/>
      <c r="B170" s="1"/>
      <c r="C170" s="1"/>
      <c r="H170" s="1"/>
      <c r="AB170" s="15" t="s">
        <v>546</v>
      </c>
    </row>
    <row r="171" spans="1:28">
      <c r="A171" s="1"/>
      <c r="B171" s="1"/>
      <c r="C171" s="1"/>
      <c r="H171" s="1"/>
      <c r="AB171" s="15" t="s">
        <v>547</v>
      </c>
    </row>
    <row r="172" spans="1:28">
      <c r="A172" s="1"/>
      <c r="B172" s="1"/>
      <c r="C172" s="1"/>
      <c r="H172" s="1"/>
      <c r="AB172" s="15" t="s">
        <v>548</v>
      </c>
    </row>
    <row r="173" spans="1:28">
      <c r="A173" s="1"/>
      <c r="B173" s="1"/>
      <c r="C173" s="1"/>
      <c r="H173" s="1"/>
      <c r="AB173" s="15" t="s">
        <v>549</v>
      </c>
    </row>
    <row r="174" spans="1:28">
      <c r="A174" s="1"/>
      <c r="B174" s="1"/>
      <c r="C174" s="1"/>
      <c r="H174" s="1"/>
      <c r="AB174" t="s">
        <v>550</v>
      </c>
    </row>
    <row r="175" spans="1:28">
      <c r="A175" s="1"/>
      <c r="B175" s="1"/>
      <c r="C175" s="1"/>
      <c r="H175" s="1"/>
      <c r="AB175" t="s">
        <v>551</v>
      </c>
    </row>
    <row r="176" spans="1:28">
      <c r="A176" s="1"/>
      <c r="B176" s="1"/>
      <c r="C176" s="1"/>
      <c r="H176" s="1"/>
      <c r="AB176" t="s">
        <v>130</v>
      </c>
    </row>
    <row r="177" spans="1:28">
      <c r="A177" s="1"/>
      <c r="B177" s="1"/>
      <c r="C177" s="1"/>
      <c r="H177" s="1"/>
      <c r="AB177" t="s">
        <v>131</v>
      </c>
    </row>
    <row r="178" spans="1:28">
      <c r="A178" s="1"/>
      <c r="B178" s="1"/>
      <c r="C178" s="1"/>
      <c r="H178" s="1"/>
      <c r="AB178" t="s">
        <v>128</v>
      </c>
    </row>
    <row r="179" spans="1:28">
      <c r="A179" s="1"/>
      <c r="B179" s="1"/>
      <c r="C179" s="1"/>
      <c r="H179" s="1"/>
      <c r="AB179" s="15" t="s">
        <v>132</v>
      </c>
    </row>
    <row r="180" spans="1:28">
      <c r="A180" s="1"/>
      <c r="B180" s="1"/>
      <c r="C180" s="1"/>
      <c r="H180" s="1"/>
      <c r="AB180" s="15" t="s">
        <v>552</v>
      </c>
    </row>
    <row r="181" spans="1:28">
      <c r="A181" s="1"/>
      <c r="B181" s="1"/>
      <c r="C181" s="1"/>
      <c r="H181" s="1"/>
      <c r="AB181" s="15" t="s">
        <v>133</v>
      </c>
    </row>
    <row r="182" spans="1:28">
      <c r="A182" s="1"/>
      <c r="B182" s="1"/>
      <c r="C182" s="1"/>
      <c r="H182" s="1"/>
      <c r="AB182" s="15" t="s">
        <v>129</v>
      </c>
    </row>
    <row r="183" spans="1:28">
      <c r="A183" s="1"/>
      <c r="B183" s="1"/>
      <c r="C183" s="1"/>
      <c r="H183" s="1"/>
      <c r="AB183" s="15" t="s">
        <v>134</v>
      </c>
    </row>
    <row r="184" spans="1:28">
      <c r="A184" s="1"/>
      <c r="B184" s="1"/>
      <c r="C184" s="1"/>
      <c r="H184" s="1"/>
      <c r="AB184" s="15" t="s">
        <v>135</v>
      </c>
    </row>
    <row r="185" spans="1:28">
      <c r="A185" s="1"/>
      <c r="B185" s="1"/>
      <c r="C185" s="1"/>
      <c r="H185" s="1"/>
      <c r="AB185" s="15" t="s">
        <v>136</v>
      </c>
    </row>
    <row r="186" spans="1:28">
      <c r="A186" s="1"/>
      <c r="B186" s="1"/>
      <c r="C186" s="1"/>
      <c r="H186" s="1"/>
      <c r="AB186" s="15" t="s">
        <v>553</v>
      </c>
    </row>
    <row r="187" spans="1:28">
      <c r="A187" s="1"/>
      <c r="B187" s="1"/>
      <c r="C187" s="1"/>
      <c r="H187" s="1"/>
      <c r="AB187" s="15" t="s">
        <v>554</v>
      </c>
    </row>
    <row r="188" spans="1:28">
      <c r="A188" s="1"/>
      <c r="B188" s="1"/>
      <c r="C188" s="1"/>
      <c r="H188" s="1"/>
      <c r="AB188" s="15" t="s">
        <v>140</v>
      </c>
    </row>
    <row r="189" spans="1:28">
      <c r="A189" s="1"/>
      <c r="B189" s="1"/>
      <c r="C189" s="1"/>
      <c r="H189" s="1"/>
      <c r="AB189" s="15" t="s">
        <v>555</v>
      </c>
    </row>
    <row r="190" spans="1:28">
      <c r="A190" s="1"/>
      <c r="B190" s="1"/>
      <c r="C190" s="1"/>
      <c r="H190" s="1"/>
      <c r="AB190" s="15" t="s">
        <v>139</v>
      </c>
    </row>
    <row r="191" spans="1:28">
      <c r="A191" s="1"/>
      <c r="B191" s="1"/>
      <c r="C191" s="1"/>
      <c r="H191" s="1"/>
      <c r="AB191" s="15" t="s">
        <v>556</v>
      </c>
    </row>
    <row r="192" spans="1:28">
      <c r="A192" s="1"/>
      <c r="B192" s="1"/>
      <c r="C192" s="1"/>
      <c r="H192" s="1"/>
      <c r="AB192" s="15" t="s">
        <v>138</v>
      </c>
    </row>
    <row r="193" spans="1:28">
      <c r="A193" s="1"/>
      <c r="B193" s="1"/>
      <c r="C193" s="1"/>
      <c r="H193" s="1"/>
      <c r="AB193" t="s">
        <v>148</v>
      </c>
    </row>
    <row r="194" spans="1:28">
      <c r="A194" s="1"/>
      <c r="B194" s="1"/>
      <c r="C194" s="1"/>
      <c r="H194" s="1"/>
      <c r="AB194" t="s">
        <v>557</v>
      </c>
    </row>
    <row r="195" spans="1:28">
      <c r="A195" s="1"/>
      <c r="B195" s="1"/>
      <c r="C195" s="1"/>
      <c r="H195" s="1"/>
      <c r="AB195" t="s">
        <v>147</v>
      </c>
    </row>
    <row r="196" spans="1:28">
      <c r="A196" s="1"/>
      <c r="B196" s="1"/>
      <c r="C196" s="1"/>
      <c r="H196" s="1"/>
      <c r="AB196" s="15" t="s">
        <v>152</v>
      </c>
    </row>
    <row r="197" spans="1:28">
      <c r="A197" s="1"/>
      <c r="B197" s="1"/>
      <c r="C197" s="1"/>
      <c r="H197" s="1"/>
      <c r="AB197" s="15" t="s">
        <v>144</v>
      </c>
    </row>
    <row r="198" spans="1:28">
      <c r="A198" s="1"/>
      <c r="B198" s="1"/>
      <c r="C198" s="1"/>
      <c r="H198" s="1"/>
      <c r="AB198" t="s">
        <v>142</v>
      </c>
    </row>
    <row r="199" spans="1:28">
      <c r="A199" s="1"/>
      <c r="B199" s="1"/>
      <c r="C199" s="1"/>
      <c r="H199" s="1"/>
      <c r="AB199" t="s">
        <v>145</v>
      </c>
    </row>
    <row r="200" spans="1:28">
      <c r="A200" s="1"/>
      <c r="B200" s="1"/>
      <c r="C200" s="1"/>
      <c r="H200" s="1"/>
      <c r="AB200" t="s">
        <v>141</v>
      </c>
    </row>
    <row r="201" spans="1:28">
      <c r="A201" s="1"/>
      <c r="B201" s="1"/>
      <c r="C201" s="1"/>
      <c r="H201" s="1"/>
      <c r="AB201" t="s">
        <v>149</v>
      </c>
    </row>
    <row r="202" spans="1:28">
      <c r="A202" s="1"/>
      <c r="B202" s="1"/>
      <c r="C202" s="1"/>
      <c r="H202" s="1"/>
      <c r="AB202" s="15" t="s">
        <v>558</v>
      </c>
    </row>
    <row r="203" spans="1:28">
      <c r="A203" s="1"/>
      <c r="B203" s="1"/>
      <c r="C203" s="1"/>
      <c r="H203" s="1"/>
      <c r="AB203" s="15" t="s">
        <v>559</v>
      </c>
    </row>
    <row r="204" spans="1:28">
      <c r="A204" s="1"/>
      <c r="B204" s="1"/>
      <c r="C204" s="1"/>
      <c r="H204" s="1"/>
      <c r="AB204" s="15" t="s">
        <v>143</v>
      </c>
    </row>
    <row r="205" spans="1:28">
      <c r="A205" s="1"/>
      <c r="B205" s="1"/>
      <c r="C205" s="1"/>
      <c r="H205" s="1"/>
      <c r="AB205" s="15" t="s">
        <v>146</v>
      </c>
    </row>
    <row r="206" spans="1:28">
      <c r="A206" s="1"/>
      <c r="B206" s="1"/>
      <c r="C206" s="1"/>
      <c r="H206" s="1"/>
      <c r="AB206" s="15" t="s">
        <v>560</v>
      </c>
    </row>
    <row r="207" spans="1:28">
      <c r="A207" s="1"/>
      <c r="B207" s="1"/>
      <c r="C207" s="1"/>
      <c r="H207" s="1"/>
      <c r="AB207" s="15" t="s">
        <v>561</v>
      </c>
    </row>
    <row r="208" spans="1:28">
      <c r="A208" s="1"/>
      <c r="B208" s="1"/>
      <c r="C208" s="1"/>
      <c r="H208" s="1"/>
      <c r="AB208" s="15" t="s">
        <v>155</v>
      </c>
    </row>
    <row r="209" spans="1:28">
      <c r="A209" s="1"/>
      <c r="B209" s="1"/>
      <c r="C209" s="1"/>
      <c r="H209" s="1"/>
      <c r="AB209" s="15" t="s">
        <v>156</v>
      </c>
    </row>
    <row r="210" spans="1:28">
      <c r="A210" s="1"/>
      <c r="B210" s="1"/>
      <c r="C210" s="1"/>
      <c r="H210" s="1"/>
      <c r="AB210" s="15" t="s">
        <v>562</v>
      </c>
    </row>
    <row r="211" spans="1:28">
      <c r="A211" s="1"/>
      <c r="B211" s="1"/>
      <c r="C211" s="1"/>
      <c r="H211" s="1"/>
      <c r="AB211" s="15" t="s">
        <v>563</v>
      </c>
    </row>
    <row r="212" spans="1:28">
      <c r="A212" s="1"/>
      <c r="B212" s="1"/>
      <c r="C212" s="1"/>
      <c r="H212" s="1"/>
      <c r="AB212" s="15" t="s">
        <v>564</v>
      </c>
    </row>
    <row r="213" spans="1:28">
      <c r="A213" s="1"/>
      <c r="B213" s="1"/>
      <c r="C213" s="1"/>
      <c r="H213" s="1"/>
      <c r="AB213" s="15" t="s">
        <v>565</v>
      </c>
    </row>
    <row r="214" spans="1:28">
      <c r="A214" s="1"/>
      <c r="B214" s="1"/>
      <c r="C214" s="1"/>
      <c r="H214" s="1"/>
      <c r="AB214" s="15" t="s">
        <v>566</v>
      </c>
    </row>
    <row r="215" spans="1:28">
      <c r="A215" s="1"/>
      <c r="B215" s="1"/>
      <c r="C215" s="1"/>
      <c r="H215" s="1"/>
      <c r="AB215" s="15" t="s">
        <v>159</v>
      </c>
    </row>
    <row r="216" spans="1:28">
      <c r="A216" s="1"/>
      <c r="B216" s="1"/>
      <c r="C216" s="1"/>
      <c r="H216" s="1"/>
      <c r="AB216" s="15" t="s">
        <v>567</v>
      </c>
    </row>
    <row r="217" spans="1:28">
      <c r="A217" s="1"/>
      <c r="B217" s="1"/>
      <c r="C217" s="1"/>
      <c r="H217" s="1"/>
      <c r="AB217" s="15" t="s">
        <v>162</v>
      </c>
    </row>
    <row r="218" spans="1:28">
      <c r="A218" s="1"/>
      <c r="B218" s="1"/>
      <c r="C218" s="1"/>
      <c r="H218" s="1"/>
      <c r="AB218" s="15" t="s">
        <v>568</v>
      </c>
    </row>
    <row r="219" spans="1:28">
      <c r="A219" s="1"/>
      <c r="B219" s="1"/>
      <c r="C219" s="1"/>
      <c r="H219" s="1"/>
      <c r="AB219" s="15" t="s">
        <v>569</v>
      </c>
    </row>
    <row r="220" spans="1:28">
      <c r="A220" s="1"/>
      <c r="B220" s="1"/>
      <c r="C220" s="1"/>
      <c r="H220" s="1"/>
      <c r="AB220" s="15" t="s">
        <v>164</v>
      </c>
    </row>
    <row r="221" spans="1:28">
      <c r="A221" s="1"/>
      <c r="B221" s="1"/>
      <c r="C221" s="1"/>
      <c r="H221" s="1"/>
      <c r="AB221" s="15" t="s">
        <v>570</v>
      </c>
    </row>
    <row r="222" spans="1:28">
      <c r="A222" s="1"/>
      <c r="B222" s="1"/>
      <c r="C222" s="1"/>
      <c r="H222" s="1"/>
      <c r="AB222" s="15" t="s">
        <v>168</v>
      </c>
    </row>
    <row r="223" spans="1:28">
      <c r="A223" s="1"/>
      <c r="B223" s="1"/>
      <c r="C223" s="1"/>
      <c r="H223" s="1"/>
      <c r="AB223" s="15" t="s">
        <v>169</v>
      </c>
    </row>
    <row r="224" spans="1:28">
      <c r="A224" s="1"/>
      <c r="B224" s="1"/>
      <c r="C224" s="1"/>
      <c r="H224" s="1"/>
      <c r="AB224" s="15" t="s">
        <v>170</v>
      </c>
    </row>
    <row r="225" spans="1:28">
      <c r="A225" s="1"/>
      <c r="B225" s="1"/>
      <c r="C225" s="1"/>
      <c r="H225" s="1"/>
      <c r="AB225" s="15" t="s">
        <v>571</v>
      </c>
    </row>
    <row r="226" spans="1:28">
      <c r="A226" s="1"/>
      <c r="B226" s="1"/>
      <c r="C226" s="1"/>
      <c r="H226" s="1"/>
      <c r="AB226" s="15" t="s">
        <v>668</v>
      </c>
    </row>
    <row r="227" spans="1:28">
      <c r="A227" s="1"/>
      <c r="B227" s="1"/>
      <c r="C227" s="1"/>
      <c r="H227" s="1"/>
      <c r="AB227" s="15" t="s">
        <v>669</v>
      </c>
    </row>
    <row r="228" spans="1:28">
      <c r="A228" s="1"/>
      <c r="B228" s="1"/>
      <c r="C228" s="1"/>
      <c r="H228" s="1"/>
      <c r="AB228" s="15" t="s">
        <v>670</v>
      </c>
    </row>
    <row r="229" spans="1:28">
      <c r="A229" s="1"/>
      <c r="B229" s="1"/>
      <c r="C229" s="1"/>
      <c r="H229" s="1"/>
      <c r="AB229" s="15" t="s">
        <v>173</v>
      </c>
    </row>
    <row r="230" spans="1:28">
      <c r="A230" s="1"/>
      <c r="B230" s="1"/>
      <c r="C230" s="1"/>
      <c r="H230" s="1"/>
      <c r="AB230" s="15" t="s">
        <v>572</v>
      </c>
    </row>
    <row r="231" spans="1:28">
      <c r="A231" s="1"/>
      <c r="B231" s="1"/>
      <c r="C231" s="1"/>
      <c r="H231" s="1"/>
      <c r="AB231" s="15" t="s">
        <v>175</v>
      </c>
    </row>
    <row r="232" spans="1:28">
      <c r="A232" s="1"/>
      <c r="B232" s="1"/>
      <c r="C232" s="1"/>
      <c r="H232" s="1"/>
      <c r="AB232" s="15" t="s">
        <v>573</v>
      </c>
    </row>
    <row r="233" spans="1:28">
      <c r="A233" s="1"/>
      <c r="B233" s="1"/>
      <c r="C233" s="1"/>
      <c r="H233" s="1"/>
      <c r="AB233" s="15" t="s">
        <v>671</v>
      </c>
    </row>
    <row r="234" spans="1:28">
      <c r="A234" s="1"/>
      <c r="B234" s="1"/>
      <c r="C234" s="1"/>
      <c r="H234" s="1"/>
      <c r="AB234" s="15" t="s">
        <v>574</v>
      </c>
    </row>
    <row r="235" spans="1:28">
      <c r="A235" s="1"/>
      <c r="B235" s="1"/>
      <c r="C235" s="1"/>
      <c r="H235" s="1"/>
      <c r="AB235" s="15" t="s">
        <v>672</v>
      </c>
    </row>
    <row r="236" spans="1:28">
      <c r="A236" s="1"/>
      <c r="B236" s="1"/>
      <c r="C236" s="1"/>
      <c r="H236" s="1"/>
      <c r="AB236" s="15" t="s">
        <v>575</v>
      </c>
    </row>
    <row r="237" spans="1:28">
      <c r="A237" s="1"/>
      <c r="B237" s="1"/>
      <c r="C237" s="1"/>
      <c r="H237" s="1"/>
      <c r="AB237" s="15" t="s">
        <v>576</v>
      </c>
    </row>
    <row r="238" spans="1:28">
      <c r="A238" s="1"/>
      <c r="B238" s="1"/>
      <c r="C238" s="1"/>
      <c r="H238" s="1"/>
      <c r="AB238" t="s">
        <v>577</v>
      </c>
    </row>
    <row r="239" spans="1:28">
      <c r="A239" s="1"/>
      <c r="B239" s="1"/>
      <c r="C239" s="1"/>
      <c r="H239" s="1"/>
      <c r="AB239" t="s">
        <v>578</v>
      </c>
    </row>
    <row r="240" spans="1:28">
      <c r="A240" s="1"/>
      <c r="B240" s="1"/>
      <c r="C240" s="1"/>
      <c r="H240" s="1"/>
      <c r="AB240" t="s">
        <v>673</v>
      </c>
    </row>
    <row r="241" spans="1:28">
      <c r="A241" s="1"/>
      <c r="B241" s="1"/>
      <c r="C241" s="1"/>
      <c r="H241" s="1"/>
      <c r="AB241" t="s">
        <v>179</v>
      </c>
    </row>
    <row r="242" spans="1:28">
      <c r="A242" s="1"/>
      <c r="B242" s="1"/>
      <c r="C242" s="1"/>
      <c r="H242" s="1"/>
      <c r="AB242" t="s">
        <v>674</v>
      </c>
    </row>
    <row r="243" spans="1:28">
      <c r="A243" s="1"/>
      <c r="B243" s="1"/>
      <c r="C243" s="1"/>
      <c r="H243" s="1"/>
      <c r="AB243" t="s">
        <v>579</v>
      </c>
    </row>
    <row r="244" spans="1:28">
      <c r="A244" s="1"/>
      <c r="B244" s="1"/>
      <c r="C244" s="1"/>
      <c r="H244" s="1"/>
      <c r="AB244" t="s">
        <v>181</v>
      </c>
    </row>
    <row r="245" spans="1:28">
      <c r="A245" s="1"/>
      <c r="B245" s="1"/>
      <c r="C245" s="1"/>
      <c r="H245" s="1"/>
      <c r="AB245" s="15" t="s">
        <v>185</v>
      </c>
    </row>
    <row r="246" spans="1:28">
      <c r="A246" s="1"/>
      <c r="B246" s="1"/>
      <c r="C246" s="1"/>
      <c r="H246" s="1"/>
      <c r="AB246" s="15" t="s">
        <v>183</v>
      </c>
    </row>
    <row r="247" spans="1:28">
      <c r="A247" s="1"/>
      <c r="B247" s="1"/>
      <c r="C247" s="1"/>
      <c r="H247" s="1"/>
      <c r="AB247" s="15" t="s">
        <v>180</v>
      </c>
    </row>
    <row r="248" spans="1:28">
      <c r="A248" s="1"/>
      <c r="B248" s="1"/>
      <c r="C248" s="1"/>
      <c r="H248" s="1"/>
      <c r="AB248" t="s">
        <v>580</v>
      </c>
    </row>
    <row r="249" spans="1:28">
      <c r="A249" s="1"/>
      <c r="B249" s="1"/>
      <c r="C249" s="1"/>
      <c r="H249" s="1"/>
      <c r="AB249" t="s">
        <v>581</v>
      </c>
    </row>
    <row r="250" spans="1:28">
      <c r="A250" s="1"/>
      <c r="B250" s="1"/>
      <c r="C250" s="1"/>
      <c r="H250" s="1"/>
      <c r="AB250" t="s">
        <v>582</v>
      </c>
    </row>
    <row r="251" spans="1:28">
      <c r="A251" s="1"/>
      <c r="B251" s="1"/>
      <c r="C251" s="1"/>
      <c r="H251" s="1"/>
      <c r="AB251" t="s">
        <v>583</v>
      </c>
    </row>
    <row r="252" spans="1:28">
      <c r="A252" s="1"/>
      <c r="B252" s="1"/>
      <c r="C252" s="1"/>
      <c r="H252" s="1"/>
      <c r="AB252" s="15" t="s">
        <v>186</v>
      </c>
    </row>
    <row r="253" spans="1:28">
      <c r="A253" s="1"/>
      <c r="B253" s="1"/>
      <c r="C253" s="1"/>
      <c r="H253" s="1"/>
      <c r="AB253" t="s">
        <v>675</v>
      </c>
    </row>
    <row r="254" spans="1:28">
      <c r="A254" s="1"/>
      <c r="B254" s="1"/>
      <c r="C254" s="1"/>
      <c r="H254" s="1"/>
      <c r="AB254" s="15" t="s">
        <v>184</v>
      </c>
    </row>
    <row r="255" spans="1:28">
      <c r="A255" s="1"/>
      <c r="B255" s="1"/>
      <c r="C255" s="1"/>
      <c r="H255" s="1"/>
      <c r="AB255" s="15" t="s">
        <v>182</v>
      </c>
    </row>
    <row r="256" spans="1:28">
      <c r="A256" s="1"/>
      <c r="B256" s="1"/>
      <c r="C256" s="1"/>
      <c r="H256" s="1"/>
      <c r="AB256" s="15" t="s">
        <v>584</v>
      </c>
    </row>
    <row r="257" spans="1:28">
      <c r="A257" s="1"/>
      <c r="B257" s="1"/>
      <c r="C257" s="1"/>
      <c r="H257" s="1"/>
      <c r="AB257" s="15" t="s">
        <v>187</v>
      </c>
    </row>
    <row r="258" spans="1:28">
      <c r="A258" s="1"/>
      <c r="B258" s="1"/>
      <c r="C258" s="1"/>
      <c r="H258" s="1"/>
      <c r="AB258" s="15" t="s">
        <v>188</v>
      </c>
    </row>
    <row r="259" spans="1:28">
      <c r="A259" s="1"/>
      <c r="B259" s="1"/>
      <c r="C259" s="1"/>
      <c r="H259" s="1"/>
      <c r="AB259" s="15" t="s">
        <v>190</v>
      </c>
    </row>
    <row r="260" spans="1:28">
      <c r="A260" s="1"/>
      <c r="B260" s="1"/>
      <c r="C260" s="1"/>
      <c r="H260" s="1"/>
      <c r="AB260" s="15" t="s">
        <v>191</v>
      </c>
    </row>
    <row r="261" spans="1:28">
      <c r="A261" s="1"/>
      <c r="B261" s="1"/>
      <c r="C261" s="1"/>
      <c r="H261" s="1"/>
      <c r="AB261" s="15" t="s">
        <v>453</v>
      </c>
    </row>
    <row r="262" spans="1:28">
      <c r="A262" s="1"/>
      <c r="B262" s="1"/>
      <c r="C262" s="1"/>
      <c r="H262" s="1"/>
      <c r="AB262" s="15" t="s">
        <v>193</v>
      </c>
    </row>
    <row r="263" spans="1:28">
      <c r="A263" s="1"/>
      <c r="B263" s="1"/>
      <c r="C263" s="1"/>
      <c r="H263" s="1"/>
      <c r="AB263" s="15" t="s">
        <v>194</v>
      </c>
    </row>
    <row r="264" spans="1:28">
      <c r="A264" s="1"/>
      <c r="B264" s="1"/>
      <c r="C264" s="1"/>
      <c r="H264" s="1"/>
      <c r="AB264" s="15" t="s">
        <v>197</v>
      </c>
    </row>
    <row r="265" spans="1:28">
      <c r="A265" s="1"/>
      <c r="B265" s="1"/>
      <c r="C265" s="1"/>
      <c r="H265" s="1"/>
      <c r="AB265" s="15" t="s">
        <v>585</v>
      </c>
    </row>
    <row r="266" spans="1:28">
      <c r="A266" s="1"/>
      <c r="B266" s="1"/>
      <c r="C266" s="1"/>
      <c r="H266" s="1"/>
      <c r="AB266" s="15" t="s">
        <v>199</v>
      </c>
    </row>
    <row r="267" spans="1:28">
      <c r="A267" s="1"/>
      <c r="B267" s="1"/>
      <c r="C267" s="1"/>
      <c r="H267" s="1"/>
      <c r="AB267" s="15" t="s">
        <v>586</v>
      </c>
    </row>
    <row r="268" spans="1:28">
      <c r="A268" s="1"/>
      <c r="B268" s="1"/>
      <c r="C268" s="1"/>
      <c r="H268" s="1"/>
      <c r="AB268" s="15" t="s">
        <v>198</v>
      </c>
    </row>
    <row r="269" spans="1:28">
      <c r="A269" s="1"/>
      <c r="B269" s="1"/>
      <c r="C269" s="1"/>
      <c r="H269" s="1"/>
      <c r="AB269" s="15" t="s">
        <v>201</v>
      </c>
    </row>
    <row r="270" spans="1:28">
      <c r="A270" s="1"/>
      <c r="B270" s="1"/>
      <c r="C270" s="1"/>
      <c r="H270" s="1"/>
      <c r="AB270" s="15" t="s">
        <v>202</v>
      </c>
    </row>
    <row r="271" spans="1:28">
      <c r="A271" s="1"/>
      <c r="B271" s="1"/>
      <c r="C271" s="1"/>
      <c r="H271" s="1"/>
      <c r="AB271" s="15" t="s">
        <v>203</v>
      </c>
    </row>
    <row r="272" spans="1:28">
      <c r="A272" s="1"/>
      <c r="B272" s="1"/>
      <c r="C272" s="1"/>
      <c r="H272" s="1"/>
      <c r="AB272" s="15" t="s">
        <v>587</v>
      </c>
    </row>
    <row r="273" spans="1:28">
      <c r="A273" s="1"/>
      <c r="B273" s="1"/>
      <c r="C273" s="1"/>
      <c r="H273" s="1"/>
      <c r="AB273" s="15" t="s">
        <v>200</v>
      </c>
    </row>
    <row r="274" spans="1:28">
      <c r="A274" s="1"/>
      <c r="B274" s="1"/>
      <c r="C274" s="1"/>
      <c r="H274" s="1"/>
      <c r="AB274" t="s">
        <v>588</v>
      </c>
    </row>
    <row r="275" spans="1:28">
      <c r="A275" s="1"/>
      <c r="B275" s="1"/>
      <c r="C275" s="1"/>
      <c r="H275" s="1"/>
      <c r="AB275" s="15" t="s">
        <v>589</v>
      </c>
    </row>
    <row r="276" spans="1:28">
      <c r="A276" s="1"/>
      <c r="B276" s="1"/>
      <c r="C276" s="1"/>
      <c r="H276" s="1"/>
      <c r="AB276" s="15" t="s">
        <v>590</v>
      </c>
    </row>
    <row r="277" spans="1:28">
      <c r="A277" s="1"/>
      <c r="B277" s="1"/>
      <c r="C277" s="1"/>
      <c r="H277" s="1"/>
      <c r="AB277" s="15" t="s">
        <v>591</v>
      </c>
    </row>
    <row r="278" spans="1:28">
      <c r="A278" s="1"/>
      <c r="B278" s="1"/>
      <c r="C278" s="1"/>
      <c r="H278" s="1"/>
      <c r="AB278" s="15" t="s">
        <v>592</v>
      </c>
    </row>
    <row r="279" spans="1:28">
      <c r="A279" s="1"/>
      <c r="B279" s="1"/>
      <c r="C279" s="1"/>
      <c r="H279" s="1"/>
      <c r="AB279" s="15" t="s">
        <v>205</v>
      </c>
    </row>
    <row r="280" spans="1:28">
      <c r="A280" s="1"/>
      <c r="B280" s="1"/>
      <c r="C280" s="1"/>
      <c r="H280" s="1"/>
      <c r="AB280" s="15" t="s">
        <v>208</v>
      </c>
    </row>
    <row r="281" spans="1:28">
      <c r="A281" s="1"/>
      <c r="B281" s="1"/>
      <c r="C281" s="1"/>
      <c r="H281" s="1"/>
      <c r="AB281" s="15" t="s">
        <v>206</v>
      </c>
    </row>
    <row r="282" spans="1:28">
      <c r="A282" s="1"/>
      <c r="B282" s="1"/>
      <c r="C282" s="1"/>
      <c r="H282" s="1"/>
      <c r="AB282" s="15" t="s">
        <v>207</v>
      </c>
    </row>
    <row r="283" spans="1:28">
      <c r="A283" s="1"/>
      <c r="B283" s="1"/>
      <c r="C283" s="1"/>
      <c r="H283" s="1"/>
      <c r="AB283" s="15" t="s">
        <v>593</v>
      </c>
    </row>
    <row r="284" spans="1:28">
      <c r="A284" s="1"/>
      <c r="B284" s="1"/>
      <c r="C284" s="1"/>
      <c r="H284" s="1"/>
      <c r="AB284" t="s">
        <v>594</v>
      </c>
    </row>
    <row r="285" spans="1:28">
      <c r="A285" s="1"/>
      <c r="B285" s="1"/>
      <c r="C285" s="1"/>
      <c r="H285" s="1"/>
      <c r="AB285" s="15" t="s">
        <v>595</v>
      </c>
    </row>
    <row r="286" spans="1:28">
      <c r="A286" s="1"/>
      <c r="B286" s="1"/>
      <c r="C286" s="1"/>
      <c r="H286" s="1"/>
      <c r="AB286" s="15" t="s">
        <v>210</v>
      </c>
    </row>
    <row r="287" spans="1:28">
      <c r="A287" s="1"/>
      <c r="B287" s="1"/>
      <c r="C287" s="1"/>
      <c r="H287" s="1"/>
      <c r="AB287" s="15" t="s">
        <v>213</v>
      </c>
    </row>
    <row r="288" spans="1:28">
      <c r="A288" s="1"/>
      <c r="B288" s="1"/>
      <c r="C288" s="1"/>
      <c r="H288" s="1"/>
      <c r="AB288" s="15" t="s">
        <v>596</v>
      </c>
    </row>
    <row r="289" spans="1:28">
      <c r="A289" s="1"/>
      <c r="B289" s="1"/>
      <c r="C289" s="1"/>
      <c r="H289" s="1"/>
      <c r="AB289" s="15" t="s">
        <v>221</v>
      </c>
    </row>
    <row r="290" spans="1:28">
      <c r="A290" s="1"/>
      <c r="B290" s="1"/>
      <c r="C290" s="1"/>
      <c r="H290" s="1"/>
      <c r="AB290" s="15" t="s">
        <v>597</v>
      </c>
    </row>
    <row r="291" spans="1:28">
      <c r="A291" s="1"/>
      <c r="B291" s="1"/>
      <c r="C291" s="1"/>
      <c r="H291" s="1"/>
      <c r="AB291" s="15" t="s">
        <v>223</v>
      </c>
    </row>
    <row r="292" spans="1:28">
      <c r="A292" s="1"/>
      <c r="B292" s="1"/>
      <c r="C292" s="1"/>
      <c r="H292" s="1"/>
      <c r="AB292" s="15" t="s">
        <v>598</v>
      </c>
    </row>
    <row r="293" spans="1:28">
      <c r="A293" s="1"/>
      <c r="B293" s="1"/>
      <c r="C293" s="1"/>
      <c r="H293" s="1"/>
      <c r="AB293" s="15" t="s">
        <v>225</v>
      </c>
    </row>
    <row r="294" spans="1:28">
      <c r="A294" s="1"/>
      <c r="B294" s="1"/>
      <c r="C294" s="1"/>
      <c r="H294" s="1"/>
      <c r="AB294" s="15" t="s">
        <v>226</v>
      </c>
    </row>
    <row r="295" spans="1:28">
      <c r="A295" s="1"/>
      <c r="B295" s="1"/>
      <c r="C295" s="1"/>
      <c r="H295" s="1"/>
      <c r="AB295" t="s">
        <v>599</v>
      </c>
    </row>
    <row r="296" spans="1:28">
      <c r="A296" s="1"/>
      <c r="B296" s="1"/>
      <c r="C296" s="1"/>
      <c r="H296" s="1"/>
      <c r="AB296" s="15" t="s">
        <v>600</v>
      </c>
    </row>
    <row r="297" spans="1:28">
      <c r="A297" s="1"/>
      <c r="B297" s="1"/>
      <c r="C297" s="1"/>
      <c r="H297" s="1"/>
      <c r="AB297" s="15" t="s">
        <v>601</v>
      </c>
    </row>
    <row r="298" spans="1:28">
      <c r="A298" s="1"/>
      <c r="B298" s="1"/>
      <c r="C298" s="1"/>
      <c r="H298" s="1"/>
      <c r="AB298" t="s">
        <v>602</v>
      </c>
    </row>
    <row r="299" spans="1:28">
      <c r="A299" s="1"/>
      <c r="B299" s="1"/>
      <c r="C299" s="1"/>
      <c r="H299" s="1"/>
      <c r="AB299" s="15" t="s">
        <v>603</v>
      </c>
    </row>
    <row r="300" spans="1:28">
      <c r="A300" s="1"/>
      <c r="B300" s="1"/>
      <c r="C300" s="1"/>
      <c r="H300" s="1"/>
      <c r="AB300" s="15" t="s">
        <v>604</v>
      </c>
    </row>
    <row r="301" spans="1:28">
      <c r="A301" s="1"/>
      <c r="B301" s="1"/>
      <c r="C301" s="1"/>
      <c r="H301" s="1"/>
      <c r="AB301" s="15" t="s">
        <v>605</v>
      </c>
    </row>
    <row r="302" spans="1:28">
      <c r="A302" s="1"/>
      <c r="B302" s="1"/>
      <c r="C302" s="1"/>
      <c r="H302" s="1"/>
      <c r="AB302" t="s">
        <v>606</v>
      </c>
    </row>
    <row r="303" spans="1:28">
      <c r="A303" s="1"/>
      <c r="B303" s="1"/>
      <c r="C303" s="1"/>
      <c r="H303" s="1"/>
      <c r="AB303" t="s">
        <v>607</v>
      </c>
    </row>
    <row r="304" spans="1:28">
      <c r="A304" s="1"/>
      <c r="B304" s="1"/>
      <c r="C304" s="1"/>
      <c r="H304" s="1"/>
      <c r="AB304" s="15" t="s">
        <v>608</v>
      </c>
    </row>
    <row r="305" spans="1:28">
      <c r="A305" s="1"/>
      <c r="B305" s="1"/>
      <c r="C305" s="1"/>
      <c r="H305" s="1"/>
      <c r="AB305" s="15" t="s">
        <v>676</v>
      </c>
    </row>
    <row r="306" spans="1:28">
      <c r="A306" s="1"/>
      <c r="B306" s="1"/>
      <c r="C306" s="1"/>
      <c r="H306" s="1"/>
      <c r="AB306" s="15" t="s">
        <v>677</v>
      </c>
    </row>
    <row r="307" spans="1:28">
      <c r="A307" s="1"/>
      <c r="B307" s="1"/>
      <c r="C307" s="1"/>
      <c r="H307" s="1"/>
      <c r="AB307" s="15" t="s">
        <v>678</v>
      </c>
    </row>
    <row r="308" spans="1:28">
      <c r="A308" s="1"/>
      <c r="B308" s="1"/>
      <c r="C308" s="1"/>
      <c r="H308" s="1"/>
      <c r="AB308" s="15" t="s">
        <v>609</v>
      </c>
    </row>
    <row r="309" spans="1:28">
      <c r="A309" s="1"/>
      <c r="B309" s="1"/>
      <c r="C309" s="1"/>
      <c r="H309" s="1"/>
      <c r="AB309" t="s">
        <v>235</v>
      </c>
    </row>
    <row r="310" spans="1:28">
      <c r="A310" s="1"/>
      <c r="B310" s="1"/>
      <c r="C310" s="1"/>
      <c r="H310" s="1"/>
      <c r="AB310" t="s">
        <v>610</v>
      </c>
    </row>
    <row r="311" spans="1:28">
      <c r="A311" s="1"/>
      <c r="B311" s="1"/>
      <c r="C311" s="1"/>
      <c r="H311" s="1"/>
      <c r="AB311" t="s">
        <v>611</v>
      </c>
    </row>
    <row r="312" spans="1:28">
      <c r="A312" s="1"/>
      <c r="B312" s="1"/>
      <c r="C312" s="1"/>
      <c r="H312" s="1"/>
      <c r="AB312" t="s">
        <v>242</v>
      </c>
    </row>
    <row r="313" spans="1:28">
      <c r="A313" s="1"/>
      <c r="B313" s="1"/>
      <c r="C313" s="1"/>
      <c r="H313" s="1"/>
      <c r="AB313" t="s">
        <v>241</v>
      </c>
    </row>
    <row r="314" spans="1:28">
      <c r="A314" s="1"/>
      <c r="B314" s="1"/>
      <c r="C314" s="1"/>
      <c r="H314" s="1"/>
      <c r="AB314" s="15" t="s">
        <v>239</v>
      </c>
    </row>
    <row r="315" spans="1:28">
      <c r="A315" s="1"/>
      <c r="B315" s="1"/>
      <c r="C315" s="1"/>
      <c r="H315" s="1"/>
      <c r="AB315" t="s">
        <v>240</v>
      </c>
    </row>
    <row r="316" spans="1:28">
      <c r="A316" s="1"/>
      <c r="B316" s="1"/>
      <c r="C316" s="1"/>
      <c r="H316" s="1"/>
      <c r="AB316" s="15" t="s">
        <v>679</v>
      </c>
    </row>
    <row r="317" spans="1:28">
      <c r="A317" s="1"/>
      <c r="B317" s="1"/>
      <c r="C317" s="1"/>
      <c r="H317" s="1"/>
      <c r="AB317" s="15" t="s">
        <v>237</v>
      </c>
    </row>
    <row r="318" spans="1:28">
      <c r="A318" s="1"/>
      <c r="B318" s="1"/>
      <c r="C318" s="1"/>
      <c r="H318" s="1"/>
      <c r="AB318" s="15" t="s">
        <v>612</v>
      </c>
    </row>
    <row r="319" spans="1:28">
      <c r="A319" s="1"/>
      <c r="B319" s="1"/>
      <c r="C319" s="1"/>
      <c r="H319" s="1"/>
      <c r="AB319" s="15" t="s">
        <v>613</v>
      </c>
    </row>
    <row r="320" spans="1:28">
      <c r="A320" s="1"/>
      <c r="B320" s="1"/>
      <c r="C320" s="1"/>
      <c r="H320" s="1"/>
      <c r="AB320" s="15" t="s">
        <v>614</v>
      </c>
    </row>
    <row r="321" spans="1:28">
      <c r="A321" s="1"/>
      <c r="B321" s="1"/>
      <c r="C321" s="1"/>
      <c r="H321" s="1"/>
      <c r="AB321" s="15" t="s">
        <v>245</v>
      </c>
    </row>
    <row r="322" spans="1:28">
      <c r="A322" s="1"/>
      <c r="B322" s="1"/>
      <c r="C322" s="1"/>
      <c r="H322" s="1"/>
      <c r="AB322" t="s">
        <v>243</v>
      </c>
    </row>
    <row r="323" spans="1:28">
      <c r="A323" s="1"/>
      <c r="B323" s="1"/>
      <c r="C323" s="1"/>
      <c r="H323" s="1"/>
      <c r="AB323" t="s">
        <v>244</v>
      </c>
    </row>
    <row r="324" spans="1:28">
      <c r="A324" s="1"/>
      <c r="B324" s="1"/>
      <c r="C324" s="1"/>
      <c r="H324" s="1"/>
      <c r="AB324" t="s">
        <v>247</v>
      </c>
    </row>
    <row r="325" spans="1:28">
      <c r="A325" s="1"/>
      <c r="B325" s="1"/>
      <c r="C325" s="1"/>
      <c r="H325" s="1"/>
      <c r="AB325" t="s">
        <v>248</v>
      </c>
    </row>
    <row r="326" spans="1:28">
      <c r="A326" s="1"/>
      <c r="B326" s="1"/>
      <c r="C326" s="1"/>
      <c r="H326" s="1"/>
      <c r="AB326" t="s">
        <v>250</v>
      </c>
    </row>
    <row r="327" spans="1:28">
      <c r="A327" s="1"/>
      <c r="B327" s="1"/>
      <c r="C327" s="1"/>
      <c r="H327" s="1"/>
      <c r="AB327" s="15" t="s">
        <v>249</v>
      </c>
    </row>
    <row r="328" spans="1:28">
      <c r="A328" s="1"/>
      <c r="B328" s="1"/>
      <c r="C328" s="1"/>
      <c r="H328" s="1"/>
      <c r="AB328" s="15" t="s">
        <v>246</v>
      </c>
    </row>
    <row r="329" spans="1:28">
      <c r="A329" s="1"/>
      <c r="B329" s="1"/>
      <c r="C329" s="1"/>
      <c r="H329" s="1"/>
      <c r="AB329" s="15" t="s">
        <v>251</v>
      </c>
    </row>
    <row r="330" spans="1:28">
      <c r="A330" s="1"/>
      <c r="B330" s="1"/>
      <c r="C330" s="1"/>
      <c r="H330" s="1"/>
      <c r="AB330" s="15" t="s">
        <v>252</v>
      </c>
    </row>
    <row r="331" spans="1:28">
      <c r="A331" s="1"/>
      <c r="B331" s="1"/>
      <c r="C331" s="1"/>
      <c r="H331" s="1"/>
      <c r="AB331" s="15" t="s">
        <v>615</v>
      </c>
    </row>
    <row r="332" spans="1:28">
      <c r="A332" s="1"/>
      <c r="B332" s="1"/>
      <c r="C332" s="1"/>
      <c r="H332" s="1"/>
      <c r="AB332" s="15" t="s">
        <v>255</v>
      </c>
    </row>
    <row r="333" spans="1:28">
      <c r="A333" s="1"/>
      <c r="B333" s="1"/>
      <c r="C333" s="1"/>
      <c r="H333" s="1"/>
      <c r="AB333" s="15" t="s">
        <v>680</v>
      </c>
    </row>
    <row r="334" spans="1:28">
      <c r="A334" s="1"/>
      <c r="B334" s="1"/>
      <c r="C334" s="1"/>
      <c r="H334" s="1"/>
      <c r="AB334" s="15" t="s">
        <v>265</v>
      </c>
    </row>
    <row r="335" spans="1:28">
      <c r="A335" s="1"/>
      <c r="B335" s="1"/>
      <c r="C335" s="1"/>
      <c r="H335" s="1"/>
      <c r="AB335" s="15" t="s">
        <v>263</v>
      </c>
    </row>
    <row r="336" spans="1:28">
      <c r="A336" s="1"/>
      <c r="B336" s="1"/>
      <c r="C336" s="1"/>
      <c r="H336" s="1"/>
      <c r="AB336" s="15" t="s">
        <v>262</v>
      </c>
    </row>
    <row r="337" spans="1:28">
      <c r="A337" s="1"/>
      <c r="B337" s="1"/>
      <c r="C337" s="1"/>
      <c r="H337" s="1"/>
      <c r="AB337" s="15" t="s">
        <v>261</v>
      </c>
    </row>
    <row r="338" spans="1:28">
      <c r="A338" s="1"/>
      <c r="B338" s="1"/>
      <c r="C338" s="1"/>
      <c r="H338" s="1"/>
      <c r="AB338" s="15" t="s">
        <v>264</v>
      </c>
    </row>
    <row r="339" spans="1:28">
      <c r="A339" s="1"/>
      <c r="B339" s="1"/>
      <c r="C339" s="1"/>
      <c r="H339" s="1"/>
      <c r="AB339" s="15" t="s">
        <v>616</v>
      </c>
    </row>
    <row r="340" spans="1:28">
      <c r="A340" s="1"/>
      <c r="B340" s="1"/>
      <c r="C340" s="1"/>
      <c r="H340" s="1"/>
      <c r="AB340" s="15" t="s">
        <v>266</v>
      </c>
    </row>
    <row r="341" spans="1:28">
      <c r="A341" s="1"/>
      <c r="B341" s="1"/>
      <c r="C341" s="1"/>
      <c r="H341" s="1"/>
      <c r="AB341" t="s">
        <v>267</v>
      </c>
    </row>
    <row r="342" spans="1:28">
      <c r="A342" s="1"/>
      <c r="B342" s="1"/>
      <c r="C342" s="1"/>
      <c r="H342" s="1"/>
      <c r="AB342" s="15" t="s">
        <v>617</v>
      </c>
    </row>
    <row r="343" spans="1:28">
      <c r="A343" s="1"/>
      <c r="B343" s="1"/>
      <c r="C343" s="1"/>
      <c r="H343" s="1"/>
      <c r="AB343" s="15" t="s">
        <v>618</v>
      </c>
    </row>
    <row r="344" spans="1:28">
      <c r="A344" s="1"/>
      <c r="B344" s="1"/>
      <c r="C344" s="1"/>
      <c r="H344" s="1"/>
      <c r="AB344" s="15" t="s">
        <v>619</v>
      </c>
    </row>
    <row r="345" spans="1:28">
      <c r="A345" s="1"/>
      <c r="B345" s="1"/>
      <c r="C345" s="1"/>
      <c r="H345" s="1"/>
      <c r="AB345" s="15" t="s">
        <v>620</v>
      </c>
    </row>
    <row r="346" spans="1:28">
      <c r="A346" s="1"/>
      <c r="B346" s="1"/>
      <c r="C346" s="1"/>
      <c r="H346" s="1"/>
      <c r="AB346" s="15" t="s">
        <v>272</v>
      </c>
    </row>
    <row r="347" spans="1:28">
      <c r="A347" s="1"/>
      <c r="B347" s="1"/>
      <c r="C347" s="1"/>
      <c r="H347" s="1"/>
      <c r="AB347" t="s">
        <v>622</v>
      </c>
    </row>
    <row r="348" spans="1:28">
      <c r="A348" s="1"/>
      <c r="B348" s="1"/>
      <c r="C348" s="1"/>
      <c r="H348" s="1"/>
      <c r="AB348" t="s">
        <v>621</v>
      </c>
    </row>
    <row r="349" spans="1:28">
      <c r="AB349" t="s">
        <v>623</v>
      </c>
    </row>
    <row r="350" spans="1:28">
      <c r="AB350" t="s">
        <v>274</v>
      </c>
    </row>
    <row r="351" spans="1:28">
      <c r="AB351" t="s">
        <v>624</v>
      </c>
    </row>
    <row r="352" spans="1:28">
      <c r="AB352" s="15" t="s">
        <v>275</v>
      </c>
    </row>
    <row r="353" spans="28:28">
      <c r="AB353" s="15" t="s">
        <v>276</v>
      </c>
    </row>
    <row r="354" spans="28:28">
      <c r="AB354" s="15" t="s">
        <v>277</v>
      </c>
    </row>
    <row r="355" spans="28:28">
      <c r="AB355" s="15" t="s">
        <v>278</v>
      </c>
    </row>
    <row r="356" spans="28:28">
      <c r="AB356" s="15" t="s">
        <v>279</v>
      </c>
    </row>
    <row r="357" spans="28:28">
      <c r="AB357" s="15" t="s">
        <v>280</v>
      </c>
    </row>
    <row r="358" spans="28:28">
      <c r="AB358" t="s">
        <v>625</v>
      </c>
    </row>
    <row r="359" spans="28:28">
      <c r="AB359" t="s">
        <v>282</v>
      </c>
    </row>
    <row r="360" spans="28:28">
      <c r="AB360" t="s">
        <v>626</v>
      </c>
    </row>
    <row r="361" spans="28:28">
      <c r="AB361" t="s">
        <v>627</v>
      </c>
    </row>
    <row r="362" spans="28:28">
      <c r="AB362" t="s">
        <v>628</v>
      </c>
    </row>
    <row r="363" spans="28:28">
      <c r="AB363" t="s">
        <v>629</v>
      </c>
    </row>
    <row r="364" spans="28:28">
      <c r="AB364" t="s">
        <v>283</v>
      </c>
    </row>
    <row r="365" spans="28:28">
      <c r="AB365" t="s">
        <v>630</v>
      </c>
    </row>
    <row r="366" spans="28:28">
      <c r="AB366" t="s">
        <v>631</v>
      </c>
    </row>
    <row r="367" spans="28:28">
      <c r="AB367" t="s">
        <v>286</v>
      </c>
    </row>
    <row r="368" spans="28:28">
      <c r="AB368" t="s">
        <v>632</v>
      </c>
    </row>
    <row r="369" spans="28:28">
      <c r="AB369" t="s">
        <v>287</v>
      </c>
    </row>
    <row r="370" spans="28:28">
      <c r="AB370" t="s">
        <v>288</v>
      </c>
    </row>
    <row r="371" spans="28:28">
      <c r="AB371" t="s">
        <v>290</v>
      </c>
    </row>
    <row r="372" spans="28:28">
      <c r="AB372" t="s">
        <v>633</v>
      </c>
    </row>
    <row r="373" spans="28:28">
      <c r="AB373" t="s">
        <v>634</v>
      </c>
    </row>
    <row r="374" spans="28:28">
      <c r="AB374" t="s">
        <v>635</v>
      </c>
    </row>
    <row r="375" spans="28:28">
      <c r="AB375" t="s">
        <v>291</v>
      </c>
    </row>
    <row r="376" spans="28:28">
      <c r="AB376" t="s">
        <v>292</v>
      </c>
    </row>
    <row r="377" spans="28:28">
      <c r="AB377" t="s">
        <v>293</v>
      </c>
    </row>
    <row r="378" spans="28:28">
      <c r="AB378" t="s">
        <v>296</v>
      </c>
    </row>
    <row r="379" spans="28:28">
      <c r="AB379" t="s">
        <v>297</v>
      </c>
    </row>
    <row r="380" spans="28:28">
      <c r="AB380" t="s">
        <v>298</v>
      </c>
    </row>
    <row r="381" spans="28:28">
      <c r="AB381" t="s">
        <v>295</v>
      </c>
    </row>
    <row r="382" spans="28:28">
      <c r="AB382" t="s">
        <v>681</v>
      </c>
    </row>
    <row r="383" spans="28:28">
      <c r="AB383" t="s">
        <v>636</v>
      </c>
    </row>
    <row r="384" spans="28:28">
      <c r="AB384" t="s">
        <v>682</v>
      </c>
    </row>
    <row r="385" spans="28:28">
      <c r="AB385" t="s">
        <v>637</v>
      </c>
    </row>
    <row r="386" spans="28:28">
      <c r="AB386" t="s">
        <v>638</v>
      </c>
    </row>
    <row r="387" spans="28:28">
      <c r="AB387" t="s">
        <v>639</v>
      </c>
    </row>
    <row r="388" spans="28:28">
      <c r="AB388" t="s">
        <v>640</v>
      </c>
    </row>
    <row r="389" spans="28:28">
      <c r="AB389" t="s">
        <v>641</v>
      </c>
    </row>
    <row r="390" spans="28:28">
      <c r="AB390" t="s">
        <v>302</v>
      </c>
    </row>
    <row r="391" spans="28:28">
      <c r="AB391" t="s">
        <v>306</v>
      </c>
    </row>
    <row r="392" spans="28:28">
      <c r="AB392" t="s">
        <v>642</v>
      </c>
    </row>
    <row r="393" spans="28:28">
      <c r="AB393" t="s">
        <v>643</v>
      </c>
    </row>
    <row r="394" spans="28:28">
      <c r="AB394" t="s">
        <v>644</v>
      </c>
    </row>
    <row r="395" spans="28:28">
      <c r="AB395" t="s">
        <v>683</v>
      </c>
    </row>
    <row r="396" spans="28:28">
      <c r="AB396" t="s">
        <v>308</v>
      </c>
    </row>
    <row r="397" spans="28:28">
      <c r="AB397" t="s">
        <v>645</v>
      </c>
    </row>
    <row r="398" spans="28:28">
      <c r="AB398" t="s">
        <v>646</v>
      </c>
    </row>
    <row r="399" spans="28:28">
      <c r="AB399" t="s">
        <v>303</v>
      </c>
    </row>
    <row r="400" spans="28:28">
      <c r="AB400" t="s">
        <v>647</v>
      </c>
    </row>
    <row r="401" spans="28:28">
      <c r="AB401" t="s">
        <v>311</v>
      </c>
    </row>
    <row r="402" spans="28:28">
      <c r="AB402" t="s">
        <v>648</v>
      </c>
    </row>
    <row r="403" spans="28:28">
      <c r="AB403" t="s">
        <v>312</v>
      </c>
    </row>
    <row r="404" spans="28:28">
      <c r="AB404" t="s">
        <v>656</v>
      </c>
    </row>
    <row r="405" spans="28:28">
      <c r="AB405" t="s">
        <v>649</v>
      </c>
    </row>
    <row r="406" spans="28:28">
      <c r="AB406" t="s">
        <v>650</v>
      </c>
    </row>
    <row r="407" spans="28:28">
      <c r="AB407" t="s">
        <v>651</v>
      </c>
    </row>
    <row r="408" spans="28:28">
      <c r="AB408" t="s">
        <v>652</v>
      </c>
    </row>
    <row r="409" spans="28:28">
      <c r="AB409" t="s">
        <v>320</v>
      </c>
    </row>
    <row r="410" spans="28:28">
      <c r="AB410" t="s">
        <v>653</v>
      </c>
    </row>
    <row r="411" spans="28:28">
      <c r="AB411" t="s">
        <v>654</v>
      </c>
    </row>
    <row r="412" spans="28:28">
      <c r="AB412" t="s">
        <v>655</v>
      </c>
    </row>
    <row r="413" spans="28:28">
      <c r="AB413" t="s">
        <v>317</v>
      </c>
    </row>
    <row r="414" spans="28:28">
      <c r="AB414" t="s">
        <v>321</v>
      </c>
    </row>
    <row r="415" spans="28:28">
      <c r="AB415" t="s">
        <v>325</v>
      </c>
    </row>
    <row r="416" spans="28:28">
      <c r="AB416" t="s">
        <v>322</v>
      </c>
    </row>
    <row r="417" spans="28:28">
      <c r="AB417" t="s">
        <v>324</v>
      </c>
    </row>
    <row r="418" spans="28:28">
      <c r="AB418" t="s">
        <v>323</v>
      </c>
    </row>
  </sheetData>
  <sheetProtection algorithmName="SHA-512" hashValue="L60lGT5tQZmiH06Y5w1r0+CzBVgAtZhQQ6vjI4GpRf3TT7AEaYWvGGcyGiPsaydNEDoQ8Bh3DG4gIciuaSdApg==" saltValue="bw+bdMhm0dHrLCDYmfYIUA==" spinCount="100000" sheet="1" selectLockedCells="1"/>
  <mergeCells count="55">
    <mergeCell ref="A3:H3"/>
    <mergeCell ref="A6:D6"/>
    <mergeCell ref="E6:H6"/>
    <mergeCell ref="B7:D7"/>
    <mergeCell ref="F7:H7"/>
    <mergeCell ref="A5:C5"/>
    <mergeCell ref="E5:F5"/>
    <mergeCell ref="G5:H5"/>
    <mergeCell ref="B8:D8"/>
    <mergeCell ref="F8:H8"/>
    <mergeCell ref="B9:D9"/>
    <mergeCell ref="F9:H9"/>
    <mergeCell ref="B11:C11"/>
    <mergeCell ref="F11:G11"/>
    <mergeCell ref="B12:D12"/>
    <mergeCell ref="F12:H12"/>
    <mergeCell ref="B13:D13"/>
    <mergeCell ref="F13:H13"/>
    <mergeCell ref="B14:D14"/>
    <mergeCell ref="F14:H14"/>
    <mergeCell ref="B15:D15"/>
    <mergeCell ref="F15:H15"/>
    <mergeCell ref="A16:D16"/>
    <mergeCell ref="E16:H16"/>
    <mergeCell ref="A17:D17"/>
    <mergeCell ref="E17:H17"/>
    <mergeCell ref="B24:D24"/>
    <mergeCell ref="F24:H24"/>
    <mergeCell ref="B18:C18"/>
    <mergeCell ref="F18:H18"/>
    <mergeCell ref="B19:D19"/>
    <mergeCell ref="E19:H19"/>
    <mergeCell ref="B20:D20"/>
    <mergeCell ref="F20:H20"/>
    <mergeCell ref="B21:D21"/>
    <mergeCell ref="F21:H21"/>
    <mergeCell ref="F22:H22"/>
    <mergeCell ref="B23:C23"/>
    <mergeCell ref="F23:G23"/>
    <mergeCell ref="B25:D25"/>
    <mergeCell ref="E25:H25"/>
    <mergeCell ref="B26:D26"/>
    <mergeCell ref="F26:H26"/>
    <mergeCell ref="B27:D27"/>
    <mergeCell ref="E27:H28"/>
    <mergeCell ref="A28:D28"/>
    <mergeCell ref="D36:G36"/>
    <mergeCell ref="D37:G37"/>
    <mergeCell ref="A29:H29"/>
    <mergeCell ref="A30:D30"/>
    <mergeCell ref="E30:H30"/>
    <mergeCell ref="A31:B31"/>
    <mergeCell ref="C31:D31"/>
    <mergeCell ref="E31:F31"/>
    <mergeCell ref="G31:H31"/>
  </mergeCells>
  <phoneticPr fontId="22"/>
  <conditionalFormatting sqref="B7">
    <cfRule type="expression" dxfId="51" priority="23" stopIfTrue="1">
      <formula>LEN($B$7)&gt;16</formula>
    </cfRule>
  </conditionalFormatting>
  <conditionalFormatting sqref="B8">
    <cfRule type="expression" dxfId="50" priority="22" stopIfTrue="1">
      <formula>LEN($B$8)&gt;16</formula>
    </cfRule>
  </conditionalFormatting>
  <conditionalFormatting sqref="B9">
    <cfRule type="expression" dxfId="49" priority="26" stopIfTrue="1">
      <formula>LEN($B$9)&gt;16</formula>
    </cfRule>
  </conditionalFormatting>
  <conditionalFormatting sqref="B12">
    <cfRule type="expression" dxfId="48" priority="20" stopIfTrue="1">
      <formula>LEN($B$12)&gt;16</formula>
    </cfRule>
  </conditionalFormatting>
  <conditionalFormatting sqref="B13">
    <cfRule type="expression" dxfId="47" priority="19" stopIfTrue="1">
      <formula>LEN($B$13)&gt;16</formula>
    </cfRule>
  </conditionalFormatting>
  <conditionalFormatting sqref="B14">
    <cfRule type="expression" dxfId="46" priority="18" stopIfTrue="1">
      <formula>IF(B14="",FALSE,IF(OR(LEN(B14)&lt;=LEN(SUBSTITUTE(B14,"-","")),LEN(B14)&gt;14),TRUE,FALSE))</formula>
    </cfRule>
  </conditionalFormatting>
  <conditionalFormatting sqref="B15">
    <cfRule type="expression" dxfId="45" priority="24" stopIfTrue="1">
      <formula>IF(B15="",FALSE,IF(LEN(B15)&lt;=LEN(SUBSTITUTE(B15,"@","")),TRUE,FALSE))</formula>
    </cfRule>
  </conditionalFormatting>
  <conditionalFormatting sqref="B19">
    <cfRule type="expression" dxfId="44" priority="17" stopIfTrue="1">
      <formula>LEN($B$19)&gt;16</formula>
    </cfRule>
  </conditionalFormatting>
  <conditionalFormatting sqref="B20">
    <cfRule type="expression" dxfId="43" priority="15" stopIfTrue="1">
      <formula>LEN($B$20)&gt;16</formula>
    </cfRule>
  </conditionalFormatting>
  <conditionalFormatting sqref="B21">
    <cfRule type="expression" dxfId="42" priority="13" stopIfTrue="1">
      <formula>LEN($B$21)&gt;16</formula>
    </cfRule>
  </conditionalFormatting>
  <conditionalFormatting sqref="B24">
    <cfRule type="expression" dxfId="41" priority="9" stopIfTrue="1">
      <formula>LEN($B$24)&gt;16</formula>
    </cfRule>
  </conditionalFormatting>
  <conditionalFormatting sqref="B25">
    <cfRule type="expression" dxfId="40" priority="7" stopIfTrue="1">
      <formula>LEN($B$25)&gt;16</formula>
    </cfRule>
  </conditionalFormatting>
  <conditionalFormatting sqref="B26">
    <cfRule type="expression" dxfId="39" priority="3" stopIfTrue="1">
      <formula>IF(B26="",FALSE,IF(OR(LEN(B26)&lt;=LEN(SUBSTITUTE(B26,"-","")),LEN(B26)&gt;14),TRUE,FALSE))</formula>
    </cfRule>
  </conditionalFormatting>
  <conditionalFormatting sqref="B27">
    <cfRule type="expression" dxfId="38" priority="2" stopIfTrue="1">
      <formula>IF(B27="",FALSE,IF(LEN(B27)&lt;=LEN(SUBSTITUTE(B27,"@","")),TRUE,FALSE))</formula>
    </cfRule>
  </conditionalFormatting>
  <conditionalFormatting sqref="C10">
    <cfRule type="expression" dxfId="37" priority="21" stopIfTrue="1">
      <formula>LEN($C$10)&gt;7</formula>
    </cfRule>
  </conditionalFormatting>
  <conditionalFormatting sqref="C22">
    <cfRule type="expression" dxfId="36" priority="11" stopIfTrue="1">
      <formula>LEN($C$22)&gt;7</formula>
    </cfRule>
  </conditionalFormatting>
  <conditionalFormatting sqref="F7">
    <cfRule type="expression" dxfId="35" priority="16" stopIfTrue="1">
      <formula>LEN($F$7)&gt;16</formula>
    </cfRule>
  </conditionalFormatting>
  <conditionalFormatting sqref="F8">
    <cfRule type="expression" dxfId="34" priority="14" stopIfTrue="1">
      <formula>LEN($F$8)&gt;16</formula>
    </cfRule>
  </conditionalFormatting>
  <conditionalFormatting sqref="F9">
    <cfRule type="expression" dxfId="33" priority="12" stopIfTrue="1">
      <formula>LEN($F$9)&gt;16</formula>
    </cfRule>
  </conditionalFormatting>
  <conditionalFormatting sqref="F12">
    <cfRule type="expression" dxfId="32" priority="8" stopIfTrue="1">
      <formula>LEN($F$12)&gt;16</formula>
    </cfRule>
  </conditionalFormatting>
  <conditionalFormatting sqref="F13">
    <cfRule type="expression" dxfId="31" priority="6" stopIfTrue="1">
      <formula>LEN($F$13)&gt;16</formula>
    </cfRule>
  </conditionalFormatting>
  <conditionalFormatting sqref="F14">
    <cfRule type="expression" dxfId="30" priority="5" stopIfTrue="1">
      <formula>IF(F14="",FALSE,IF(OR(LEN(F14)&lt;=LEN(SUBSTITUTE(F14,"-","")),LEN(F14)&gt;14),TRUE,FALSE))</formula>
    </cfRule>
  </conditionalFormatting>
  <conditionalFormatting sqref="F15">
    <cfRule type="expression" dxfId="29" priority="1" stopIfTrue="1">
      <formula>IF(F15="",FALSE,IF(LEN(F15)&lt;=LEN(SUBSTITUTE(F15,"@","")),TRUE,FALSE))</formula>
    </cfRule>
  </conditionalFormatting>
  <conditionalFormatting sqref="F21">
    <cfRule type="expression" dxfId="28" priority="4" stopIfTrue="1">
      <formula>IF(F21="",FALSE,IF(OR(LEN(F21)&lt;=LEN(SUBSTITUTE(F21,"-","")),LEN(F21)&gt;14),TRUE,FALSE))</formula>
    </cfRule>
  </conditionalFormatting>
  <conditionalFormatting sqref="F24:H24">
    <cfRule type="expression" dxfId="27" priority="25" stopIfTrue="1">
      <formula>IF($F$24="ご記入ください。",TRUE,FALSE)</formula>
    </cfRule>
  </conditionalFormatting>
  <conditionalFormatting sqref="G10">
    <cfRule type="expression" dxfId="26" priority="10" stopIfTrue="1">
      <formula>LEN($G$10)&gt;7</formula>
    </cfRule>
  </conditionalFormatting>
  <dataValidations count="19">
    <dataValidation type="list" imeMode="hiragana" allowBlank="1" showInputMessage="1" showErrorMessage="1" errorTitle="エラー" error="リスト内の値をご選択ください。" promptTitle="都道府県" prompt="ご選択ください。" sqref="B11:C11 F11:G11 B23:C23" xr:uid="{00000000-0002-0000-0000-000000000000}">
      <formula1>$AA$2:$AA$48</formula1>
    </dataValidation>
    <dataValidation type="textLength" imeMode="off" operator="equal" showInputMessage="1" showErrorMessage="1" errorTitle="エラー" error="7桁の半角数字で御入力ください。" promptTitle="郵便番号" prompt="-なしの7桁の半角数字でご記入ください。" sqref="C10 G10 C22" xr:uid="{00000000-0002-0000-0000-000001000000}">
      <formula1>7</formula1>
    </dataValidation>
    <dataValidation imeMode="off" allowBlank="1" showInputMessage="1" showErrorMessage="1" sqref="D32:D33 F21:H21" xr:uid="{00000000-0002-0000-0000-000002000000}"/>
    <dataValidation showInputMessage="1" showErrorMessage="1" sqref="D18" xr:uid="{00000000-0002-0000-0000-000003000000}"/>
    <dataValidation type="textLength" imeMode="hiragana" operator="lessThanOrEqual" allowBlank="1" showInputMessage="1" showErrorMessage="1" errorTitle="エラー" error="16文字を超えています。" promptTitle="大学名・会社名" prompt="16文字以内でご記入ください。" sqref="F8:H8 B8:D8 B20:D20" xr:uid="{00000000-0002-0000-0000-000004000000}">
      <formula1>16</formula1>
    </dataValidation>
    <dataValidation type="textLength" imeMode="hiragana" operator="lessThanOrEqual" allowBlank="1" showInputMessage="1" showErrorMessage="1" errorTitle="エラー" error="16文字を超えています。" promptTitle="所属名・部署名" prompt="16文字以内でご記入ください。" sqref="F9:H9 B9:D9 B21:D21" xr:uid="{00000000-0002-0000-0000-000005000000}">
      <formula1>16</formula1>
    </dataValidation>
    <dataValidation type="textLength" imeMode="hiragana" operator="lessThanOrEqual" allowBlank="1" showInputMessage="1" showErrorMessage="1" errorTitle="エラー" error="16文字を超えております。" promptTitle="住所" prompt="16文字以内でご記入ください。" sqref="F12:H12 B12:D12 B24:D24" xr:uid="{00000000-0002-0000-0000-000006000000}">
      <formula1>16</formula1>
    </dataValidation>
    <dataValidation type="textLength" imeMode="hiragana" operator="lessThanOrEqual" allowBlank="1" showInputMessage="1" showErrorMessage="1" errorTitle="エラー" error="16文字を超えています。" promptTitle="建物名・部屋No." prompt="16文字以内でご記入ください。" sqref="F13:H13 B13:D13 B25:D25" xr:uid="{00000000-0002-0000-0000-000007000000}">
      <formula1>16</formula1>
    </dataValidation>
    <dataValidation type="list" imeMode="hiragana" allowBlank="1" showInputMessage="1" showErrorMessage="1" errorTitle="エラー" error="リスト内の値よりご選択ください。" promptTitle="配送先" prompt="ご選択ください。" sqref="B18:C18" xr:uid="{00000000-0002-0000-0000-000008000000}">
      <formula1>"直送,代理店発送"</formula1>
    </dataValidation>
    <dataValidation type="list" imeMode="hiragana" allowBlank="1" showInputMessage="1" showErrorMessage="1" promptTitle="通常請求/キット利用" prompt="ご選択ください。" sqref="F23:G23" xr:uid="{00000000-0002-0000-0000-000009000000}">
      <formula1>"通常請求,キット利用"</formula1>
    </dataValidation>
    <dataValidation type="custom" imeMode="off" allowBlank="1" showInputMessage="1" showErrorMessage="1" promptTitle="証書番号" prompt="キット使用の場合にご記入ください。" sqref="F24:H24" xr:uid="{00000000-0002-0000-0000-00000A000000}">
      <formula1>F24&lt;&gt;"ご記入ください。"</formula1>
    </dataValidation>
    <dataValidation imeMode="hiragana" allowBlank="1" showInputMessage="1" showErrorMessage="1" sqref="F22:H22 E27 F20:H20" xr:uid="{00000000-0002-0000-0000-00000B000000}"/>
    <dataValidation type="list" imeMode="hiragana" allowBlank="1" showInputMessage="1" showErrorMessage="1" errorTitle="エラー" error="リスト内の値よりご選択ください。" promptTitle="弊社指定代理店" prompt="ご選択ください。" sqref="F18:H18" xr:uid="{00000000-0002-0000-0000-00000C000000}">
      <formula1>$AB$2:$AB$418</formula1>
    </dataValidation>
    <dataValidation type="list" imeMode="disabled" allowBlank="1" showInputMessage="1" showErrorMessage="1" errorTitle="エラー" error="リスト内よりご選択ください。" promptTitle="納期の異なる商品" prompt="ご選択ください。" sqref="E31:F31" xr:uid="{00000000-0002-0000-0000-00000D000000}">
      <formula1>"一括納品,分割納品"</formula1>
    </dataValidation>
    <dataValidation type="custom" showInputMessage="1" showErrorMessage="1" errorTitle="エラー" error="隣のセルにご記入ください。" sqref="B22 F10 B10" xr:uid="{00000000-0002-0000-0000-00000E000000}">
      <formula1>IF(B10="〒",TRUE,FALSE)</formula1>
    </dataValidation>
    <dataValidation type="textLength" imeMode="hiragana" operator="lessThanOrEqual" allowBlank="1" showInputMessage="1" showErrorMessage="1" errorTitle="エラー" error="16文字を超えています。" promptTitle="お名前" prompt="16文字以内でご記入ください。_x000a_苗字と名前の間はスペースを入れてください。" sqref="B7:D7 F7:H7 B19:D19" xr:uid="{00000000-0002-0000-0000-00000F000000}">
      <formula1>16</formula1>
    </dataValidation>
    <dataValidation type="list" imeMode="disabled" showInputMessage="1" showErrorMessage="1" errorTitle="エラー" error="リスト内の値よりご選択ください_x000a_" promptTitle="土・日・祝日の製品お受け取りについて" prompt="ご選択ください。" sqref="A31:B31" xr:uid="{00000000-0002-0000-0000-000010000000}">
      <formula1>"平日のみ受取 可,土曜日受取 可,土日祝日受取 可"</formula1>
    </dataValidation>
    <dataValidation type="custom" imeMode="disabled" allowBlank="1" showInputMessage="1" showErrorMessage="1" errorTitle="エラー" error="入力されたアドレスは正しくありません。" promptTitle="E-mail" prompt="メールアドレスをご記入ください。" sqref="B27:D27 B15:D15 F15:H15" xr:uid="{00000000-0002-0000-0000-000011000000}">
      <formula1>IF(LEN(B15)&lt;=LEN(SUBSTITUTE(B15,"@","")),FALSE,TRUE)</formula1>
    </dataValidation>
    <dataValidation type="custom" imeMode="disabled" allowBlank="1" showInputMessage="1" showErrorMessage="1" errorTitle="エラー" error="14文字以内で-を含めた番号を入力ください。" promptTitle="電話番号" prompt="-を含めた電話番号を14文字以内でご記入ください。" sqref="F14:H14 B26:D26 B14:D14" xr:uid="{00000000-0002-0000-0000-000012000000}">
      <formula1>IF(OR(LEN(B14)&lt;=LEN(SUBSTITUTE(B14,"-","")),LEN(B14)&gt;14),FALSE,TRUE)</formula1>
    </dataValidation>
  </dataValidations>
  <hyperlinks>
    <hyperlink ref="A5:C5" r:id="rId1" location="oligo" display="送付先はこちら（オリゴ）" xr:uid="{27902E09-AC74-4E1F-A4A7-635BBEDD8E00}"/>
    <hyperlink ref="E5:F5" r:id="rId2" display="電話番号はこちら" xr:uid="{38E2A98F-BB66-4316-8C9D-F226A811120C}"/>
  </hyperlinks>
  <pageMargins left="0.78700000000000003" right="0.31" top="0.61" bottom="0.62" header="0.51200000000000001" footer="0.51200000000000001"/>
  <pageSetup paperSize="9" scale="72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Y62"/>
  <sheetViews>
    <sheetView showGridLines="0" topLeftCell="A2" zoomScale="85" workbookViewId="0">
      <selection activeCell="C14" sqref="C14"/>
    </sheetView>
  </sheetViews>
  <sheetFormatPr defaultColWidth="9.140625" defaultRowHeight="12.75"/>
  <cols>
    <col min="1" max="1" width="7.42578125" style="141" customWidth="1"/>
    <col min="2" max="2" width="7.5703125" style="142" customWidth="1"/>
    <col min="3" max="3" width="18.140625" style="80" customWidth="1"/>
    <col min="4" max="4" width="26.85546875" style="80" customWidth="1"/>
    <col min="5" max="5" width="6.7109375" style="80" customWidth="1"/>
    <col min="6" max="7" width="7.42578125" style="141" customWidth="1"/>
    <col min="8" max="8" width="18.140625" style="139" customWidth="1"/>
    <col min="9" max="9" width="9.5703125" style="139" customWidth="1"/>
    <col min="10" max="10" width="26.85546875" style="139" customWidth="1"/>
    <col min="11" max="11" width="15.7109375" style="80" hidden="1" customWidth="1"/>
    <col min="12" max="12" width="6.7109375" style="140" hidden="1" customWidth="1"/>
    <col min="13" max="13" width="5.7109375" style="140" hidden="1" customWidth="1"/>
    <col min="14" max="17" width="9.140625" style="77"/>
    <col min="18" max="18" width="10.28515625" style="77" bestFit="1" customWidth="1"/>
    <col min="19" max="19" width="41.85546875" style="77" bestFit="1" customWidth="1"/>
    <col min="20" max="20" width="15.42578125" style="78" customWidth="1"/>
    <col min="21" max="47" width="9.140625" style="78"/>
    <col min="48" max="51" width="9.140625" style="79"/>
    <col min="52" max="16384" width="9.140625" style="80"/>
  </cols>
  <sheetData>
    <row r="1" spans="1:51" s="54" customFormat="1" hidden="1">
      <c r="A1" s="52" t="s">
        <v>684</v>
      </c>
      <c r="B1" s="53"/>
      <c r="F1" s="52"/>
      <c r="G1" s="52"/>
      <c r="H1" s="55"/>
      <c r="I1" s="55"/>
      <c r="J1" s="55"/>
      <c r="L1" s="56"/>
      <c r="M1" s="56"/>
      <c r="N1" s="57"/>
      <c r="O1" s="57"/>
      <c r="P1" s="57"/>
      <c r="Q1" s="57"/>
      <c r="R1" s="57"/>
      <c r="S1" s="57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9"/>
      <c r="AW1" s="59"/>
      <c r="AX1" s="59"/>
      <c r="AY1" s="59"/>
    </row>
    <row r="2" spans="1:51" s="62" customFormat="1" ht="12" customHeight="1">
      <c r="A2" s="60"/>
      <c r="B2" s="61"/>
      <c r="F2" s="63"/>
      <c r="G2" s="63"/>
      <c r="H2" s="64"/>
      <c r="I2" s="64"/>
      <c r="J2" s="64"/>
      <c r="K2" s="64"/>
      <c r="L2" s="65"/>
      <c r="M2" s="65"/>
      <c r="N2" s="66"/>
      <c r="O2" s="66"/>
      <c r="P2" s="66"/>
      <c r="Q2" s="66"/>
      <c r="R2" s="66"/>
      <c r="S2" s="66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8"/>
      <c r="AW2" s="68"/>
      <c r="AX2" s="68"/>
      <c r="AY2" s="68"/>
    </row>
    <row r="3" spans="1:51" s="62" customFormat="1" ht="20.25">
      <c r="A3" s="223" t="s">
        <v>685</v>
      </c>
      <c r="B3" s="223"/>
      <c r="C3" s="223"/>
      <c r="D3" s="223"/>
      <c r="E3" s="223"/>
      <c r="F3" s="223"/>
      <c r="G3" s="223"/>
      <c r="H3" s="223"/>
      <c r="I3" s="223"/>
      <c r="J3" s="223"/>
      <c r="K3" s="69"/>
      <c r="L3" s="70" t="s">
        <v>686</v>
      </c>
      <c r="M3" s="71">
        <v>1</v>
      </c>
      <c r="N3" s="66"/>
      <c r="O3" s="66"/>
      <c r="P3" s="66"/>
      <c r="Q3" s="66"/>
      <c r="R3" s="66"/>
      <c r="S3" s="66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8"/>
      <c r="AW3" s="68"/>
      <c r="AX3" s="68"/>
      <c r="AY3" s="68"/>
    </row>
    <row r="4" spans="1:51" ht="20.25" customHeight="1" thickBot="1">
      <c r="A4" s="63"/>
      <c r="B4" s="72"/>
      <c r="C4" s="73"/>
      <c r="D4" s="73"/>
      <c r="E4" s="73"/>
      <c r="F4" s="74"/>
      <c r="G4" s="74"/>
      <c r="H4" s="75"/>
      <c r="I4" s="62"/>
      <c r="J4" s="76"/>
      <c r="K4" s="67"/>
      <c r="L4" s="70" t="s">
        <v>687</v>
      </c>
      <c r="M4" s="71">
        <v>2</v>
      </c>
    </row>
    <row r="5" spans="1:51" ht="15">
      <c r="A5" s="81" t="s">
        <v>0</v>
      </c>
      <c r="B5" s="81"/>
      <c r="C5" s="81"/>
      <c r="D5" s="81"/>
      <c r="E5" s="81"/>
      <c r="F5" s="82"/>
      <c r="G5" s="82"/>
      <c r="H5" s="83"/>
      <c r="I5" s="83"/>
      <c r="J5" s="84"/>
      <c r="L5" s="70" t="s">
        <v>688</v>
      </c>
      <c r="M5" s="71">
        <v>3</v>
      </c>
    </row>
    <row r="6" spans="1:51" ht="11.25" customHeight="1">
      <c r="A6" s="85"/>
      <c r="B6" s="86"/>
      <c r="C6" s="87"/>
      <c r="D6" s="87"/>
      <c r="E6" s="87"/>
      <c r="F6" s="88"/>
      <c r="G6" s="88"/>
      <c r="H6" s="87"/>
      <c r="I6" s="87"/>
      <c r="J6" s="89"/>
      <c r="L6" s="70" t="s">
        <v>689</v>
      </c>
      <c r="M6" s="71">
        <v>4</v>
      </c>
    </row>
    <row r="7" spans="1:51" ht="15.75" customHeight="1">
      <c r="A7" s="85"/>
      <c r="B7" s="76" t="s">
        <v>762</v>
      </c>
      <c r="C7" s="67"/>
      <c r="D7" s="76"/>
      <c r="E7" s="90"/>
      <c r="F7" s="91"/>
      <c r="G7" s="91"/>
      <c r="H7" s="90"/>
      <c r="I7" s="92"/>
      <c r="J7" s="93"/>
      <c r="L7" s="70" t="s">
        <v>690</v>
      </c>
      <c r="M7" s="71">
        <v>5</v>
      </c>
    </row>
    <row r="8" spans="1:51" s="100" customFormat="1" ht="15.75" customHeight="1">
      <c r="A8" s="94"/>
      <c r="B8" s="154" t="s">
        <v>764</v>
      </c>
      <c r="C8" s="96"/>
      <c r="D8" s="152"/>
      <c r="E8" s="95"/>
      <c r="F8" s="91"/>
      <c r="G8" s="91"/>
      <c r="H8" s="95"/>
      <c r="I8" s="95"/>
      <c r="J8" s="97"/>
      <c r="K8" s="80"/>
      <c r="L8" s="70" t="s">
        <v>691</v>
      </c>
      <c r="M8" s="98">
        <v>6</v>
      </c>
      <c r="N8" s="99"/>
      <c r="O8" s="99"/>
      <c r="P8" s="99"/>
      <c r="Q8" s="99"/>
      <c r="R8" s="99"/>
      <c r="S8" s="99"/>
      <c r="AV8" s="101"/>
      <c r="AW8" s="101"/>
      <c r="AX8" s="101"/>
      <c r="AY8" s="101"/>
    </row>
    <row r="9" spans="1:51" s="107" customFormat="1" ht="15.75" customHeight="1">
      <c r="A9" s="94"/>
      <c r="B9" s="153" t="s">
        <v>763</v>
      </c>
      <c r="C9" s="76"/>
      <c r="D9" s="76"/>
      <c r="E9" s="102"/>
      <c r="F9" s="103"/>
      <c r="G9" s="103"/>
      <c r="H9" s="104"/>
      <c r="I9" s="76"/>
      <c r="J9" s="105"/>
      <c r="K9" s="80"/>
      <c r="L9" s="70" t="s">
        <v>692</v>
      </c>
      <c r="M9" s="71">
        <v>7</v>
      </c>
      <c r="N9" s="106"/>
      <c r="O9" s="106"/>
      <c r="P9" s="106"/>
      <c r="Q9" s="106"/>
      <c r="R9" s="106"/>
      <c r="S9" s="106"/>
      <c r="AV9" s="108"/>
      <c r="AW9" s="108"/>
      <c r="AX9" s="108"/>
      <c r="AY9" s="108"/>
    </row>
    <row r="10" spans="1:51" ht="9.75" customHeight="1" thickBot="1">
      <c r="A10" s="109"/>
      <c r="B10" s="110"/>
      <c r="C10" s="111"/>
      <c r="D10" s="111"/>
      <c r="E10" s="111"/>
      <c r="F10" s="112"/>
      <c r="G10" s="112"/>
      <c r="H10" s="113"/>
      <c r="I10" s="113"/>
      <c r="J10" s="114"/>
      <c r="L10" s="70" t="s">
        <v>693</v>
      </c>
      <c r="M10" s="71">
        <v>8</v>
      </c>
    </row>
    <row r="11" spans="1:51" ht="9.75" customHeight="1">
      <c r="A11" s="88"/>
      <c r="B11" s="86"/>
      <c r="C11" s="76"/>
      <c r="D11" s="76"/>
      <c r="E11" s="76"/>
      <c r="F11" s="115"/>
      <c r="G11" s="115"/>
      <c r="H11" s="87"/>
      <c r="I11" s="87"/>
      <c r="J11" s="87"/>
      <c r="L11" s="70" t="s">
        <v>694</v>
      </c>
      <c r="M11" s="71">
        <v>9</v>
      </c>
    </row>
    <row r="12" spans="1:51" s="117" customFormat="1" ht="39" customHeight="1">
      <c r="A12" s="224" t="s">
        <v>695</v>
      </c>
      <c r="B12" s="225"/>
      <c r="C12" s="225"/>
      <c r="D12" s="226"/>
      <c r="E12" s="116"/>
      <c r="F12" s="227" t="s">
        <v>696</v>
      </c>
      <c r="G12" s="228"/>
      <c r="H12" s="229"/>
      <c r="I12" s="229"/>
      <c r="J12" s="230"/>
      <c r="L12" s="98" t="s">
        <v>697</v>
      </c>
      <c r="M12" s="71">
        <v>10</v>
      </c>
      <c r="N12" s="118"/>
      <c r="O12" s="118"/>
      <c r="P12" s="118"/>
      <c r="Q12" s="118"/>
      <c r="R12" s="118"/>
      <c r="S12" s="118"/>
      <c r="AT12" s="119"/>
      <c r="AU12" s="119"/>
      <c r="AV12" s="119"/>
      <c r="AW12" s="119"/>
    </row>
    <row r="13" spans="1:51" s="117" customFormat="1" ht="39" customHeight="1" thickBot="1">
      <c r="A13" s="120" t="s">
        <v>698</v>
      </c>
      <c r="B13" s="231" t="s">
        <v>699</v>
      </c>
      <c r="C13" s="232"/>
      <c r="D13" s="121" t="s">
        <v>700</v>
      </c>
      <c r="E13" s="122"/>
      <c r="F13" s="123" t="s">
        <v>701</v>
      </c>
      <c r="G13" s="233" t="s">
        <v>699</v>
      </c>
      <c r="H13" s="234"/>
      <c r="I13" s="124" t="s">
        <v>702</v>
      </c>
      <c r="J13" s="125" t="s">
        <v>700</v>
      </c>
      <c r="L13" s="98" t="s">
        <v>703</v>
      </c>
      <c r="M13" s="71">
        <v>11</v>
      </c>
      <c r="N13" s="118"/>
      <c r="O13" s="118"/>
      <c r="P13" s="118"/>
      <c r="Q13" s="118"/>
      <c r="R13" s="118"/>
      <c r="S13" s="118"/>
      <c r="AT13" s="119"/>
      <c r="AU13" s="119"/>
      <c r="AV13" s="119"/>
      <c r="AW13" s="119"/>
    </row>
    <row r="14" spans="1:51" s="117" customFormat="1" ht="39" customHeight="1">
      <c r="A14" s="126">
        <v>1</v>
      </c>
      <c r="B14" s="127" t="s">
        <v>704</v>
      </c>
      <c r="C14" s="128"/>
      <c r="D14" s="144" t="str">
        <f>IF(ISTEXT(C14), 35000,"\0")</f>
        <v>\0</v>
      </c>
      <c r="E14" s="116"/>
      <c r="F14" s="126">
        <v>1</v>
      </c>
      <c r="G14" s="127" t="s">
        <v>705</v>
      </c>
      <c r="H14" s="128"/>
      <c r="I14" s="129"/>
      <c r="J14" s="147" t="str">
        <f>IF(ISTEXT(H14), 2300,"\0")</f>
        <v>\0</v>
      </c>
      <c r="L14" s="130" t="s">
        <v>706</v>
      </c>
      <c r="M14" s="71">
        <v>12</v>
      </c>
      <c r="N14" s="118"/>
      <c r="O14" s="118"/>
      <c r="P14" s="118"/>
      <c r="Q14" s="118"/>
      <c r="R14" s="118"/>
      <c r="S14" s="118"/>
      <c r="AT14" s="119"/>
      <c r="AU14" s="119"/>
      <c r="AV14" s="119"/>
      <c r="AW14" s="119"/>
    </row>
    <row r="15" spans="1:51" s="117" customFormat="1" ht="39" customHeight="1">
      <c r="A15" s="131">
        <v>2</v>
      </c>
      <c r="B15" s="127" t="s">
        <v>705</v>
      </c>
      <c r="C15" s="128"/>
      <c r="D15" s="144" t="str">
        <f t="shared" ref="D15:D26" si="0">IF(ISTEXT(C15), 35000,"\0")</f>
        <v>\0</v>
      </c>
      <c r="E15" s="132"/>
      <c r="F15" s="131">
        <v>2</v>
      </c>
      <c r="G15" s="127" t="s">
        <v>705</v>
      </c>
      <c r="H15" s="128"/>
      <c r="I15" s="133"/>
      <c r="J15" s="147" t="str">
        <f>IF(ISTEXT(H15), 2300,"\0")</f>
        <v>\0</v>
      </c>
      <c r="L15" s="98" t="s">
        <v>707</v>
      </c>
      <c r="M15" s="71">
        <v>13</v>
      </c>
      <c r="N15" s="118"/>
      <c r="O15" s="118"/>
      <c r="P15" s="118"/>
      <c r="Q15" s="118"/>
      <c r="R15" s="118"/>
      <c r="S15" s="118"/>
      <c r="AT15" s="119"/>
      <c r="AU15" s="119"/>
      <c r="AV15" s="119"/>
      <c r="AW15" s="119"/>
    </row>
    <row r="16" spans="1:51" s="117" customFormat="1" ht="39" customHeight="1">
      <c r="A16" s="131">
        <v>3</v>
      </c>
      <c r="B16" s="127" t="s">
        <v>705</v>
      </c>
      <c r="C16" s="128"/>
      <c r="D16" s="144" t="str">
        <f t="shared" si="0"/>
        <v>\0</v>
      </c>
      <c r="E16" s="132"/>
      <c r="F16" s="131">
        <v>3</v>
      </c>
      <c r="G16" s="127" t="s">
        <v>704</v>
      </c>
      <c r="H16" s="128"/>
      <c r="I16" s="133"/>
      <c r="J16" s="147" t="str">
        <f t="shared" ref="J16:J26" si="1">IF(ISTEXT(H16), 2300,"\0")</f>
        <v>\0</v>
      </c>
      <c r="L16" s="98" t="s">
        <v>708</v>
      </c>
      <c r="M16" s="71">
        <v>14</v>
      </c>
      <c r="N16" s="118"/>
      <c r="O16" s="118"/>
      <c r="P16" s="118"/>
      <c r="Q16" s="118"/>
      <c r="R16" s="118"/>
      <c r="S16" s="118"/>
      <c r="AT16" s="119"/>
      <c r="AU16" s="119"/>
      <c r="AV16" s="119"/>
      <c r="AW16" s="119"/>
    </row>
    <row r="17" spans="1:49" s="117" customFormat="1" ht="39" customHeight="1">
      <c r="A17" s="131">
        <v>4</v>
      </c>
      <c r="B17" s="127" t="s">
        <v>705</v>
      </c>
      <c r="C17" s="128"/>
      <c r="D17" s="144" t="str">
        <f t="shared" si="0"/>
        <v>\0</v>
      </c>
      <c r="E17" s="132"/>
      <c r="F17" s="131">
        <v>4</v>
      </c>
      <c r="G17" s="127" t="s">
        <v>709</v>
      </c>
      <c r="H17" s="128"/>
      <c r="I17" s="133"/>
      <c r="J17" s="147" t="str">
        <f t="shared" si="1"/>
        <v>\0</v>
      </c>
      <c r="L17" s="70" t="s">
        <v>710</v>
      </c>
      <c r="M17" s="71">
        <v>15</v>
      </c>
      <c r="N17" s="118"/>
      <c r="O17" s="118"/>
      <c r="P17" s="118"/>
      <c r="Q17" s="118"/>
      <c r="R17" s="118"/>
      <c r="S17" s="118"/>
      <c r="AT17" s="119"/>
      <c r="AU17" s="119"/>
      <c r="AV17" s="119"/>
      <c r="AW17" s="119"/>
    </row>
    <row r="18" spans="1:49" s="117" customFormat="1" ht="39" customHeight="1">
      <c r="A18" s="131">
        <v>5</v>
      </c>
      <c r="B18" s="127" t="s">
        <v>709</v>
      </c>
      <c r="C18" s="128"/>
      <c r="D18" s="144" t="str">
        <f t="shared" si="0"/>
        <v>\0</v>
      </c>
      <c r="E18" s="132"/>
      <c r="F18" s="131">
        <v>5</v>
      </c>
      <c r="G18" s="127" t="s">
        <v>705</v>
      </c>
      <c r="H18" s="128"/>
      <c r="I18" s="133"/>
      <c r="J18" s="147" t="str">
        <f t="shared" si="1"/>
        <v>\0</v>
      </c>
      <c r="L18" s="70" t="s">
        <v>711</v>
      </c>
      <c r="M18" s="71">
        <v>16</v>
      </c>
      <c r="N18" s="118"/>
      <c r="O18" s="118"/>
      <c r="P18" s="118"/>
      <c r="Q18" s="118"/>
      <c r="R18" s="118"/>
      <c r="S18" s="118"/>
      <c r="AT18" s="119"/>
      <c r="AU18" s="119"/>
      <c r="AV18" s="119"/>
      <c r="AW18" s="119"/>
    </row>
    <row r="19" spans="1:49" s="117" customFormat="1" ht="39" customHeight="1">
      <c r="A19" s="131">
        <v>6</v>
      </c>
      <c r="B19" s="127" t="s">
        <v>709</v>
      </c>
      <c r="C19" s="128"/>
      <c r="D19" s="144" t="str">
        <f t="shared" si="0"/>
        <v>\0</v>
      </c>
      <c r="E19" s="132"/>
      <c r="F19" s="131">
        <v>6</v>
      </c>
      <c r="G19" s="127" t="s">
        <v>705</v>
      </c>
      <c r="H19" s="128"/>
      <c r="I19" s="133"/>
      <c r="J19" s="147" t="str">
        <f t="shared" si="1"/>
        <v>\0</v>
      </c>
      <c r="L19" s="70" t="s">
        <v>712</v>
      </c>
      <c r="M19" s="71">
        <v>17</v>
      </c>
      <c r="N19" s="118"/>
      <c r="O19" s="118"/>
      <c r="P19" s="118"/>
      <c r="Q19" s="118"/>
      <c r="R19" s="118"/>
      <c r="S19" s="118"/>
      <c r="AT19" s="119"/>
      <c r="AU19" s="119"/>
      <c r="AV19" s="119"/>
      <c r="AW19" s="119"/>
    </row>
    <row r="20" spans="1:49" s="117" customFormat="1" ht="39" customHeight="1">
      <c r="A20" s="131">
        <v>7</v>
      </c>
      <c r="B20" s="127" t="s">
        <v>705</v>
      </c>
      <c r="C20" s="128"/>
      <c r="D20" s="144" t="str">
        <f t="shared" si="0"/>
        <v>\0</v>
      </c>
      <c r="E20" s="132"/>
      <c r="F20" s="131">
        <v>7</v>
      </c>
      <c r="G20" s="127" t="s">
        <v>709</v>
      </c>
      <c r="H20" s="128"/>
      <c r="I20" s="133"/>
      <c r="J20" s="147" t="str">
        <f t="shared" si="1"/>
        <v>\0</v>
      </c>
      <c r="L20" s="70" t="s">
        <v>713</v>
      </c>
      <c r="M20" s="134">
        <v>18</v>
      </c>
      <c r="N20" s="118"/>
      <c r="O20" s="118"/>
      <c r="P20" s="118"/>
      <c r="Q20" s="118"/>
      <c r="R20" s="118"/>
      <c r="S20" s="118"/>
      <c r="AT20" s="119"/>
      <c r="AU20" s="119"/>
      <c r="AV20" s="119"/>
      <c r="AW20" s="119"/>
    </row>
    <row r="21" spans="1:49" s="117" customFormat="1" ht="39" customHeight="1">
      <c r="A21" s="131">
        <v>8</v>
      </c>
      <c r="B21" s="127" t="s">
        <v>705</v>
      </c>
      <c r="C21" s="128"/>
      <c r="D21" s="144" t="str">
        <f t="shared" si="0"/>
        <v>\0</v>
      </c>
      <c r="E21" s="132"/>
      <c r="F21" s="131">
        <v>8</v>
      </c>
      <c r="G21" s="127" t="s">
        <v>705</v>
      </c>
      <c r="H21" s="128"/>
      <c r="I21" s="133"/>
      <c r="J21" s="147" t="str">
        <f t="shared" si="1"/>
        <v>\0</v>
      </c>
      <c r="L21" s="70" t="s">
        <v>714</v>
      </c>
      <c r="M21" s="134">
        <v>19</v>
      </c>
      <c r="N21" s="118"/>
      <c r="O21" s="118"/>
      <c r="P21" s="118"/>
      <c r="Q21" s="118"/>
      <c r="R21" s="118"/>
      <c r="S21" s="118"/>
      <c r="AT21" s="119"/>
      <c r="AU21" s="119"/>
      <c r="AV21" s="119"/>
      <c r="AW21" s="119"/>
    </row>
    <row r="22" spans="1:49" s="117" customFormat="1" ht="39" customHeight="1">
      <c r="A22" s="131">
        <v>9</v>
      </c>
      <c r="B22" s="127" t="s">
        <v>705</v>
      </c>
      <c r="C22" s="128"/>
      <c r="D22" s="144" t="str">
        <f t="shared" si="0"/>
        <v>\0</v>
      </c>
      <c r="E22" s="132"/>
      <c r="F22" s="131">
        <v>9</v>
      </c>
      <c r="G22" s="127" t="s">
        <v>705</v>
      </c>
      <c r="H22" s="128"/>
      <c r="I22" s="133"/>
      <c r="J22" s="147" t="str">
        <f t="shared" si="1"/>
        <v>\0</v>
      </c>
      <c r="L22" s="70" t="s">
        <v>715</v>
      </c>
      <c r="M22" s="134">
        <v>20</v>
      </c>
      <c r="N22" s="118"/>
      <c r="O22" s="118"/>
      <c r="P22" s="118"/>
      <c r="Q22" s="118"/>
      <c r="R22" s="118"/>
      <c r="S22" s="118"/>
      <c r="AT22" s="119"/>
      <c r="AU22" s="119"/>
      <c r="AV22" s="119"/>
      <c r="AW22" s="119"/>
    </row>
    <row r="23" spans="1:49" s="117" customFormat="1" ht="39" customHeight="1">
      <c r="A23" s="131">
        <v>10</v>
      </c>
      <c r="B23" s="127" t="s">
        <v>705</v>
      </c>
      <c r="C23" s="128"/>
      <c r="D23" s="144" t="str">
        <f t="shared" si="0"/>
        <v>\0</v>
      </c>
      <c r="E23" s="132"/>
      <c r="F23" s="131">
        <v>10</v>
      </c>
      <c r="G23" s="127" t="s">
        <v>705</v>
      </c>
      <c r="H23" s="128"/>
      <c r="I23" s="133"/>
      <c r="J23" s="147" t="str">
        <f t="shared" si="1"/>
        <v>\0</v>
      </c>
      <c r="L23" s="70" t="s">
        <v>716</v>
      </c>
      <c r="M23" s="135"/>
      <c r="N23" s="118"/>
      <c r="O23" s="118"/>
      <c r="P23" s="118"/>
      <c r="Q23" s="118"/>
      <c r="R23" s="118"/>
      <c r="S23" s="118"/>
      <c r="AT23" s="119"/>
      <c r="AU23" s="119"/>
      <c r="AV23" s="119"/>
      <c r="AW23" s="119"/>
    </row>
    <row r="24" spans="1:49" s="117" customFormat="1" ht="39" customHeight="1">
      <c r="A24" s="131">
        <v>11</v>
      </c>
      <c r="B24" s="127" t="s">
        <v>705</v>
      </c>
      <c r="C24" s="128"/>
      <c r="D24" s="144" t="str">
        <f t="shared" si="0"/>
        <v>\0</v>
      </c>
      <c r="E24" s="132"/>
      <c r="F24" s="131">
        <v>11</v>
      </c>
      <c r="G24" s="127" t="s">
        <v>705</v>
      </c>
      <c r="H24" s="128"/>
      <c r="I24" s="133"/>
      <c r="J24" s="147" t="str">
        <f t="shared" si="1"/>
        <v>\0</v>
      </c>
      <c r="L24" s="70" t="s">
        <v>717</v>
      </c>
      <c r="M24" s="135"/>
      <c r="N24" s="118"/>
      <c r="O24" s="118"/>
      <c r="P24" s="118"/>
      <c r="Q24" s="118"/>
      <c r="R24" s="118"/>
      <c r="S24" s="118"/>
      <c r="AT24" s="119"/>
      <c r="AU24" s="119"/>
      <c r="AV24" s="119"/>
      <c r="AW24" s="119"/>
    </row>
    <row r="25" spans="1:49" s="117" customFormat="1" ht="39" customHeight="1">
      <c r="A25" s="131">
        <v>12</v>
      </c>
      <c r="B25" s="127" t="s">
        <v>705</v>
      </c>
      <c r="C25" s="128"/>
      <c r="D25" s="144" t="str">
        <f t="shared" si="0"/>
        <v>\0</v>
      </c>
      <c r="E25" s="132"/>
      <c r="F25" s="131">
        <v>12</v>
      </c>
      <c r="G25" s="127" t="s">
        <v>705</v>
      </c>
      <c r="H25" s="128"/>
      <c r="I25" s="133"/>
      <c r="J25" s="147" t="str">
        <f t="shared" si="1"/>
        <v>\0</v>
      </c>
      <c r="L25" s="70" t="s">
        <v>718</v>
      </c>
      <c r="M25" s="135"/>
      <c r="N25" s="118"/>
      <c r="O25" s="118"/>
      <c r="P25" s="118"/>
      <c r="Q25" s="118"/>
      <c r="R25" s="118"/>
      <c r="S25" s="118"/>
      <c r="AT25" s="119"/>
      <c r="AU25" s="119"/>
      <c r="AV25" s="119"/>
      <c r="AW25" s="119"/>
    </row>
    <row r="26" spans="1:49" s="117" customFormat="1" ht="39" customHeight="1">
      <c r="A26" s="131">
        <v>13</v>
      </c>
      <c r="B26" s="127" t="s">
        <v>705</v>
      </c>
      <c r="C26" s="128"/>
      <c r="D26" s="144" t="str">
        <f t="shared" si="0"/>
        <v>\0</v>
      </c>
      <c r="E26" s="132"/>
      <c r="F26" s="131">
        <v>13</v>
      </c>
      <c r="G26" s="127" t="s">
        <v>705</v>
      </c>
      <c r="H26" s="128"/>
      <c r="I26" s="133"/>
      <c r="J26" s="148" t="str">
        <f t="shared" si="1"/>
        <v>\0</v>
      </c>
      <c r="L26" s="70" t="s">
        <v>719</v>
      </c>
      <c r="M26" s="135"/>
      <c r="N26" s="118"/>
      <c r="O26" s="118"/>
      <c r="P26" s="118"/>
      <c r="Q26" s="118"/>
      <c r="R26" s="118"/>
      <c r="S26" s="118"/>
      <c r="AT26" s="119"/>
      <c r="AU26" s="119"/>
      <c r="AV26" s="119"/>
      <c r="AW26" s="119"/>
    </row>
    <row r="27" spans="1:49" s="117" customFormat="1" ht="39" customHeight="1">
      <c r="A27" s="131">
        <v>14</v>
      </c>
      <c r="B27" s="127" t="s">
        <v>705</v>
      </c>
      <c r="C27" s="128"/>
      <c r="D27" s="144" t="str">
        <f>IF(ISTEXT(C27), 35000,"\0")</f>
        <v>\0</v>
      </c>
      <c r="E27" s="132"/>
      <c r="F27" s="131">
        <v>14</v>
      </c>
      <c r="G27" s="127" t="s">
        <v>705</v>
      </c>
      <c r="H27" s="128"/>
      <c r="I27" s="133"/>
      <c r="J27" s="148" t="str">
        <f>IF(ISTEXT(H27), 2300,"\0")</f>
        <v>\0</v>
      </c>
      <c r="L27" s="70" t="s">
        <v>720</v>
      </c>
      <c r="M27" s="135"/>
      <c r="N27" s="118"/>
      <c r="O27" s="118"/>
      <c r="P27" s="118"/>
      <c r="Q27" s="118"/>
      <c r="R27" s="118"/>
      <c r="S27" s="118"/>
      <c r="AT27" s="119"/>
      <c r="AU27" s="119"/>
      <c r="AV27" s="119"/>
      <c r="AW27" s="119"/>
    </row>
    <row r="28" spans="1:49" s="117" customFormat="1" ht="39" customHeight="1" thickBot="1">
      <c r="A28" s="136">
        <v>15</v>
      </c>
      <c r="B28" s="127" t="s">
        <v>705</v>
      </c>
      <c r="C28" s="128"/>
      <c r="D28" s="145" t="str">
        <f>IF(ISTEXT(C28), 35000,"\0")</f>
        <v>\0</v>
      </c>
      <c r="E28" s="132"/>
      <c r="F28" s="136">
        <v>15</v>
      </c>
      <c r="G28" s="127" t="s">
        <v>705</v>
      </c>
      <c r="H28" s="128"/>
      <c r="I28" s="133"/>
      <c r="J28" s="149" t="str">
        <f>IF(ISTEXT(H28), 2300,"\0")</f>
        <v>\0</v>
      </c>
      <c r="L28" s="70" t="s">
        <v>721</v>
      </c>
      <c r="M28" s="135"/>
      <c r="N28" s="118"/>
      <c r="O28" s="118"/>
      <c r="P28" s="118"/>
      <c r="Q28" s="118"/>
      <c r="R28" s="118"/>
      <c r="S28" s="118"/>
      <c r="AT28" s="119"/>
      <c r="AU28" s="119"/>
      <c r="AV28" s="119"/>
      <c r="AW28" s="119"/>
    </row>
    <row r="29" spans="1:49" s="117" customFormat="1" ht="39" customHeight="1" thickTop="1">
      <c r="A29" s="217" t="s">
        <v>722</v>
      </c>
      <c r="B29" s="218"/>
      <c r="C29" s="219"/>
      <c r="D29" s="146">
        <f>SUM(D14:D28)</f>
        <v>0</v>
      </c>
      <c r="E29" s="132"/>
      <c r="F29" s="220" t="s">
        <v>723</v>
      </c>
      <c r="G29" s="221"/>
      <c r="H29" s="221"/>
      <c r="I29" s="222"/>
      <c r="J29" s="150">
        <f>SUM(J14:J28)</f>
        <v>0</v>
      </c>
      <c r="L29" s="70" t="s">
        <v>724</v>
      </c>
      <c r="M29" s="135"/>
      <c r="N29" s="118"/>
      <c r="O29" s="118"/>
      <c r="P29" s="118"/>
      <c r="Q29" s="118"/>
      <c r="R29" s="118"/>
      <c r="S29" s="118"/>
      <c r="AT29" s="119"/>
      <c r="AU29" s="119"/>
      <c r="AV29" s="119"/>
      <c r="AW29" s="119"/>
    </row>
    <row r="30" spans="1:49" ht="14.25">
      <c r="A30" s="137"/>
      <c r="B30" s="138"/>
      <c r="C30" s="139"/>
      <c r="D30" s="139"/>
      <c r="E30" s="139"/>
      <c r="F30" s="137"/>
      <c r="G30" s="137"/>
      <c r="L30" s="70" t="s">
        <v>725</v>
      </c>
    </row>
    <row r="31" spans="1:49">
      <c r="A31" s="137"/>
      <c r="B31" s="138"/>
      <c r="C31" s="139"/>
      <c r="D31" s="139"/>
      <c r="E31" s="139"/>
      <c r="F31" s="137"/>
      <c r="G31" s="137"/>
      <c r="L31" s="140" t="s">
        <v>726</v>
      </c>
    </row>
    <row r="32" spans="1:49">
      <c r="L32" s="140" t="s">
        <v>727</v>
      </c>
    </row>
    <row r="33" spans="12:12">
      <c r="L33" s="140" t="s">
        <v>728</v>
      </c>
    </row>
    <row r="34" spans="12:12">
      <c r="L34" s="140" t="s">
        <v>729</v>
      </c>
    </row>
    <row r="35" spans="12:12">
      <c r="L35" s="140" t="s">
        <v>730</v>
      </c>
    </row>
    <row r="36" spans="12:12">
      <c r="L36" s="140" t="s">
        <v>731</v>
      </c>
    </row>
    <row r="37" spans="12:12">
      <c r="L37" s="140" t="s">
        <v>732</v>
      </c>
    </row>
    <row r="38" spans="12:12">
      <c r="L38" s="140" t="s">
        <v>733</v>
      </c>
    </row>
    <row r="39" spans="12:12">
      <c r="L39" s="140" t="s">
        <v>734</v>
      </c>
    </row>
    <row r="40" spans="12:12">
      <c r="L40" s="140" t="s">
        <v>735</v>
      </c>
    </row>
    <row r="41" spans="12:12">
      <c r="L41" s="140" t="s">
        <v>736</v>
      </c>
    </row>
    <row r="42" spans="12:12">
      <c r="L42" s="140" t="s">
        <v>737</v>
      </c>
    </row>
    <row r="43" spans="12:12">
      <c r="L43" s="140" t="s">
        <v>738</v>
      </c>
    </row>
    <row r="44" spans="12:12">
      <c r="L44" s="140" t="s">
        <v>739</v>
      </c>
    </row>
    <row r="45" spans="12:12">
      <c r="L45" s="140" t="s">
        <v>740</v>
      </c>
    </row>
    <row r="46" spans="12:12">
      <c r="L46" s="140" t="s">
        <v>741</v>
      </c>
    </row>
    <row r="47" spans="12:12">
      <c r="L47" s="140" t="s">
        <v>742</v>
      </c>
    </row>
    <row r="48" spans="12:12">
      <c r="L48" s="140" t="s">
        <v>743</v>
      </c>
    </row>
    <row r="49" spans="12:12">
      <c r="L49" s="140" t="s">
        <v>744</v>
      </c>
    </row>
    <row r="50" spans="12:12">
      <c r="L50" s="140" t="s">
        <v>745</v>
      </c>
    </row>
    <row r="51" spans="12:12">
      <c r="L51" s="140" t="s">
        <v>746</v>
      </c>
    </row>
    <row r="52" spans="12:12">
      <c r="L52" s="140" t="s">
        <v>747</v>
      </c>
    </row>
    <row r="53" spans="12:12">
      <c r="L53" s="140" t="s">
        <v>748</v>
      </c>
    </row>
    <row r="54" spans="12:12">
      <c r="L54" s="140" t="s">
        <v>749</v>
      </c>
    </row>
    <row r="55" spans="12:12">
      <c r="L55" s="140" t="s">
        <v>750</v>
      </c>
    </row>
    <row r="56" spans="12:12">
      <c r="L56" s="140" t="s">
        <v>751</v>
      </c>
    </row>
    <row r="57" spans="12:12">
      <c r="L57" s="140" t="s">
        <v>752</v>
      </c>
    </row>
    <row r="58" spans="12:12">
      <c r="L58" s="140" t="s">
        <v>753</v>
      </c>
    </row>
    <row r="59" spans="12:12">
      <c r="L59" s="140" t="s">
        <v>754</v>
      </c>
    </row>
    <row r="60" spans="12:12">
      <c r="L60" s="140" t="s">
        <v>755</v>
      </c>
    </row>
    <row r="61" spans="12:12">
      <c r="L61" s="140" t="s">
        <v>756</v>
      </c>
    </row>
    <row r="62" spans="12:12">
      <c r="L62" s="140" t="s">
        <v>757</v>
      </c>
    </row>
  </sheetData>
  <sheetProtection algorithmName="SHA-512" hashValue="WgJ6GHKewpmjGh90Fziz1y1anQ6c1TwoAPVQupeqscDqtLHv3+6lImVrNkQSxyiQQTN7RRDHjceG98GWS6EaMg==" saltValue="e8t9NorkojdddP6AiYIFFQ==" spinCount="100000" sheet="1" selectLockedCells="1"/>
  <mergeCells count="7">
    <mergeCell ref="A29:C29"/>
    <mergeCell ref="F29:I29"/>
    <mergeCell ref="A3:J3"/>
    <mergeCell ref="A12:D12"/>
    <mergeCell ref="F12:J12"/>
    <mergeCell ref="B13:C13"/>
    <mergeCell ref="G13:H13"/>
  </mergeCells>
  <phoneticPr fontId="22"/>
  <conditionalFormatting sqref="C14:C28">
    <cfRule type="expression" dxfId="25" priority="19" stopIfTrue="1">
      <formula>IF($D14&lt;&gt;"",IF(AND(LEN($C14)&gt;=1,LEN($C14)&lt;=20),FALSE,TRUE),FALSE)</formula>
    </cfRule>
  </conditionalFormatting>
  <conditionalFormatting sqref="C28">
    <cfRule type="expression" dxfId="24" priority="11" stopIfTrue="1">
      <formula>$A28&lt;&gt;0</formula>
    </cfRule>
    <cfRule type="expression" dxfId="23" priority="12" stopIfTrue="1">
      <formula>IF($D28&lt;&gt;"",IF(AND(LEN($C28)&gt;=1,LEN($C28)&lt;=20),FALSE,TRUE),FALSE)</formula>
    </cfRule>
  </conditionalFormatting>
  <conditionalFormatting sqref="C14:D25 C26:C28 J14:J25 H14:H28">
    <cfRule type="expression" dxfId="22" priority="21" stopIfTrue="1">
      <formula>$A16&lt;&gt;0</formula>
    </cfRule>
  </conditionalFormatting>
  <conditionalFormatting sqref="C14:D26 C27:C28">
    <cfRule type="expression" dxfId="21" priority="20" stopIfTrue="1">
      <formula>$A15&lt;&gt;0</formula>
    </cfRule>
  </conditionalFormatting>
  <conditionalFormatting sqref="C14:D28">
    <cfRule type="expression" dxfId="20" priority="16" stopIfTrue="1">
      <formula>$A14&lt;&gt;0</formula>
    </cfRule>
  </conditionalFormatting>
  <conditionalFormatting sqref="C26:D28 H26:H28">
    <cfRule type="expression" dxfId="19" priority="25" stopIfTrue="1">
      <formula>#REF!&lt;&gt;0</formula>
    </cfRule>
  </conditionalFormatting>
  <conditionalFormatting sqref="C27:D28 H27:H28 J27:J28">
    <cfRule type="expression" dxfId="18" priority="22" stopIfTrue="1">
      <formula>#REF!&lt;&gt;0</formula>
    </cfRule>
  </conditionalFormatting>
  <conditionalFormatting sqref="D13">
    <cfRule type="expression" dxfId="17" priority="24" stopIfTrue="1">
      <formula>IF(D13="",FALSE,IF(G13="Salt-free",IF(AND(LEN(D13)&gt;=6,LEN(D13)&lt;50),FALSE,TRUE),IF(OR(G13="OPC",G13="HPLC"),IF(AND(LEN($D13)&gt;=6,LEN($D13)&lt;=160),FALSE,TRUE),IF(G13="PAGE",IF(AND(LEN(D13)&gt;=35,LEN(D13)&lt;=160),FALSE,TRUE),FALSE))))</formula>
    </cfRule>
  </conditionalFormatting>
  <conditionalFormatting sqref="D14:D28">
    <cfRule type="expression" dxfId="16" priority="18" stopIfTrue="1">
      <formula>IF(D14="",FALSE,IF(H14="Salt-free",IF(AND(LEN(D14)&gt;=6,LEN(D14)&lt;50),FALSE,TRUE),IF(OR(H14="OPC",H14="HPLC"),IF(AND(LEN($D14)&gt;=6,LEN($D14)&lt;=160),FALSE,TRUE),IF(H14="PAGE",IF(AND(LEN(D14)&gt;=35,LEN(D14)&lt;=160),FALSE,TRUE),FALSE))))</formula>
    </cfRule>
  </conditionalFormatting>
  <conditionalFormatting sqref="D28">
    <cfRule type="expression" dxfId="15" priority="9" stopIfTrue="1">
      <formula>$C28&lt;&gt;0</formula>
    </cfRule>
  </conditionalFormatting>
  <conditionalFormatting sqref="D29 J29">
    <cfRule type="expression" dxfId="14" priority="2" stopIfTrue="1">
      <formula>$A31&lt;&gt;0</formula>
    </cfRule>
    <cfRule type="expression" dxfId="13" priority="3" stopIfTrue="1">
      <formula>$A30&lt;&gt;0</formula>
    </cfRule>
  </conditionalFormatting>
  <conditionalFormatting sqref="D29">
    <cfRule type="expression" dxfId="12" priority="1" stopIfTrue="1">
      <formula>#REF!&lt;&gt;0</formula>
    </cfRule>
    <cfRule type="expression" dxfId="11" priority="28" stopIfTrue="1">
      <formula>IF(D29="",FALSE,IF(F29="Salt-free",IF(AND(LEN(D29)&gt;=6,LEN(D29)&lt;50),FALSE,TRUE),IF(OR(F29="OPC",F29="HPLC"),IF(AND(LEN($D29)&gt;=6,LEN($D29)&lt;=160),FALSE,TRUE),IF(F29="PAGE",IF(AND(LEN(D29)&gt;=35,LEN(D29)&lt;=160),FALSE,TRUE),FALSE))))</formula>
    </cfRule>
  </conditionalFormatting>
  <conditionalFormatting sqref="H14:H28">
    <cfRule type="expression" dxfId="10" priority="13" stopIfTrue="1">
      <formula>$A14&lt;&gt;0</formula>
    </cfRule>
    <cfRule type="expression" dxfId="9" priority="14" stopIfTrue="1">
      <formula>$A15&lt;&gt;0</formula>
    </cfRule>
    <cfRule type="expression" dxfId="8" priority="15" stopIfTrue="1">
      <formula>IF($D14&lt;&gt;"",IF(AND(LEN($C14)&gt;=1,LEN($C14)&lt;=20),FALSE,TRUE),FALSE)</formula>
    </cfRule>
  </conditionalFormatting>
  <conditionalFormatting sqref="H28">
    <cfRule type="expression" dxfId="7" priority="5" stopIfTrue="1">
      <formula>$A28&lt;&gt;0</formula>
    </cfRule>
    <cfRule type="expression" dxfId="6" priority="6" stopIfTrue="1">
      <formula>IF($D28&lt;&gt;"",IF(AND(LEN($C28)&gt;=1,LEN($C28)&lt;=20),FALSE,TRUE),FALSE)</formula>
    </cfRule>
    <cfRule type="expression" dxfId="5" priority="7" stopIfTrue="1">
      <formula>$A28&lt;&gt;0</formula>
    </cfRule>
    <cfRule type="expression" dxfId="4" priority="8" stopIfTrue="1">
      <formula>IF($D28&lt;&gt;"",IF(AND(LEN($C28)&gt;=1,LEN($C28)&lt;=20),FALSE,TRUE),FALSE)</formula>
    </cfRule>
  </conditionalFormatting>
  <conditionalFormatting sqref="H14:J28">
    <cfRule type="expression" dxfId="3" priority="17" stopIfTrue="1">
      <formula>$C14&lt;&gt;0</formula>
    </cfRule>
  </conditionalFormatting>
  <conditionalFormatting sqref="I13:J13">
    <cfRule type="expression" dxfId="2" priority="23" stopIfTrue="1">
      <formula>$B13&lt;&gt;0</formula>
    </cfRule>
  </conditionalFormatting>
  <conditionalFormatting sqref="J26:J28 D27:D29">
    <cfRule type="expression" dxfId="1" priority="26" stopIfTrue="1">
      <formula>#REF!&lt;&gt;0</formula>
    </cfRule>
  </conditionalFormatting>
  <conditionalFormatting sqref="J29">
    <cfRule type="expression" dxfId="0" priority="4" stopIfTrue="1">
      <formula>$C29&lt;&gt;0</formula>
    </cfRule>
  </conditionalFormatting>
  <dataValidations count="2">
    <dataValidation type="list" imeMode="off" allowBlank="1" showInputMessage="1" showErrorMessage="1" sqref="C14:C28 H14:H28" xr:uid="{00000000-0002-0000-0100-000000000000}">
      <formula1>$L$2:$L$62</formula1>
    </dataValidation>
    <dataValidation type="list" allowBlank="1" showInputMessage="1" showErrorMessage="1" sqref="I14:I28" xr:uid="{00000000-0002-0000-0100-000001000000}">
      <formula1>$M$3:$M$22</formula1>
    </dataValidation>
  </dataValidations>
  <hyperlinks>
    <hyperlink ref="B9" r:id="rId1" location="oligo" display="https://eurofinsgenomics.jp/jp/contact/order-form/ - oligo" xr:uid="{8B722D1B-437C-4D5F-84A1-5321CC017B06}"/>
  </hyperlinks>
  <printOptions horizontalCentered="1"/>
  <pageMargins left="0.19685039370078741" right="0.19685039370078741" top="7.874015748031496E-2" bottom="0" header="7.874015748031496E-2" footer="0.19685039370078741"/>
  <pageSetup paperSize="9" scale="85" orientation="portrait" r:id="rId2"/>
  <headerFooter alignWithMargins="0">
    <oddFooter>&amp;P ページ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0"/>
  </sheetPr>
  <dimension ref="A1:M357"/>
  <sheetViews>
    <sheetView workbookViewId="0"/>
  </sheetViews>
  <sheetFormatPr defaultRowHeight="12.75"/>
  <cols>
    <col min="2" max="2" width="11.7109375" bestFit="1" customWidth="1"/>
    <col min="3" max="3" width="41.42578125" bestFit="1" customWidth="1"/>
    <col min="4" max="4" width="14.28515625" customWidth="1"/>
    <col min="6" max="6" width="13.5703125" bestFit="1" customWidth="1"/>
  </cols>
  <sheetData>
    <row r="1" spans="1:13">
      <c r="A1" s="16" t="s">
        <v>377</v>
      </c>
      <c r="B1" s="16" t="s">
        <v>384</v>
      </c>
      <c r="C1" s="16" t="s">
        <v>378</v>
      </c>
      <c r="D1" s="16" t="s">
        <v>380</v>
      </c>
      <c r="E1" s="16" t="s">
        <v>385</v>
      </c>
      <c r="F1" s="16" t="s">
        <v>386</v>
      </c>
      <c r="G1" s="16" t="s">
        <v>387</v>
      </c>
      <c r="H1" s="16" t="s">
        <v>388</v>
      </c>
      <c r="I1" s="16" t="s">
        <v>389</v>
      </c>
      <c r="J1" s="16" t="s">
        <v>390</v>
      </c>
      <c r="K1" s="16" t="s">
        <v>391</v>
      </c>
      <c r="L1" s="16" t="s">
        <v>392</v>
      </c>
      <c r="M1" s="16" t="s">
        <v>393</v>
      </c>
    </row>
    <row r="2" spans="1:13">
      <c r="A2" s="15" t="s">
        <v>330</v>
      </c>
      <c r="B2" s="15">
        <v>1</v>
      </c>
      <c r="C2" s="31" t="s">
        <v>12</v>
      </c>
      <c r="D2" t="s">
        <v>400</v>
      </c>
      <c r="E2">
        <v>50</v>
      </c>
      <c r="F2" t="s">
        <v>394</v>
      </c>
      <c r="G2">
        <v>0</v>
      </c>
      <c r="H2" t="s">
        <v>382</v>
      </c>
      <c r="I2">
        <v>26</v>
      </c>
      <c r="J2" t="s">
        <v>381</v>
      </c>
      <c r="K2">
        <v>503</v>
      </c>
      <c r="L2" t="s">
        <v>399</v>
      </c>
      <c r="M2">
        <v>0</v>
      </c>
    </row>
    <row r="3" spans="1:13">
      <c r="A3" s="15" t="s">
        <v>331</v>
      </c>
      <c r="B3" s="15">
        <v>2</v>
      </c>
      <c r="C3" s="31" t="s">
        <v>13</v>
      </c>
      <c r="D3" t="s">
        <v>379</v>
      </c>
      <c r="E3">
        <v>100</v>
      </c>
      <c r="F3" t="s">
        <v>395</v>
      </c>
      <c r="G3">
        <v>1</v>
      </c>
      <c r="H3" t="s">
        <v>396</v>
      </c>
      <c r="I3">
        <v>6</v>
      </c>
      <c r="J3" t="s">
        <v>397</v>
      </c>
      <c r="K3">
        <v>504</v>
      </c>
      <c r="L3" t="s">
        <v>383</v>
      </c>
      <c r="M3">
        <v>2</v>
      </c>
    </row>
    <row r="4" spans="1:13">
      <c r="A4" s="15" t="s">
        <v>332</v>
      </c>
      <c r="B4" s="15">
        <v>3</v>
      </c>
      <c r="C4" s="31" t="s">
        <v>14</v>
      </c>
      <c r="L4" t="s">
        <v>398</v>
      </c>
      <c r="M4">
        <v>1</v>
      </c>
    </row>
    <row r="5" spans="1:13">
      <c r="A5" s="15" t="s">
        <v>333</v>
      </c>
      <c r="B5" s="15">
        <v>4</v>
      </c>
      <c r="C5" s="31" t="s">
        <v>15</v>
      </c>
    </row>
    <row r="6" spans="1:13">
      <c r="A6" s="15" t="s">
        <v>334</v>
      </c>
      <c r="B6" s="15">
        <v>5</v>
      </c>
      <c r="C6" s="32" t="s">
        <v>16</v>
      </c>
    </row>
    <row r="7" spans="1:13">
      <c r="A7" s="15" t="s">
        <v>335</v>
      </c>
      <c r="B7" s="15">
        <v>6</v>
      </c>
      <c r="C7" s="32" t="s">
        <v>17</v>
      </c>
    </row>
    <row r="8" spans="1:13">
      <c r="A8" s="15" t="s">
        <v>336</v>
      </c>
      <c r="B8" s="15">
        <v>7</v>
      </c>
      <c r="C8" s="32" t="s">
        <v>18</v>
      </c>
    </row>
    <row r="9" spans="1:13">
      <c r="A9" s="15" t="s">
        <v>337</v>
      </c>
      <c r="B9" s="15">
        <v>8</v>
      </c>
      <c r="C9" s="32" t="s">
        <v>19</v>
      </c>
    </row>
    <row r="10" spans="1:13">
      <c r="A10" s="15" t="s">
        <v>338</v>
      </c>
      <c r="B10" s="30">
        <v>9</v>
      </c>
      <c r="C10" s="32" t="s">
        <v>20</v>
      </c>
    </row>
    <row r="11" spans="1:13">
      <c r="A11" s="15" t="s">
        <v>339</v>
      </c>
      <c r="B11" s="15">
        <v>10</v>
      </c>
      <c r="C11" s="31" t="s">
        <v>21</v>
      </c>
    </row>
    <row r="12" spans="1:13">
      <c r="A12" s="15" t="s">
        <v>340</v>
      </c>
      <c r="B12" s="15">
        <v>11</v>
      </c>
      <c r="C12" s="32" t="s">
        <v>22</v>
      </c>
    </row>
    <row r="13" spans="1:13">
      <c r="A13" s="15" t="s">
        <v>341</v>
      </c>
      <c r="B13" s="15">
        <v>12</v>
      </c>
      <c r="C13" s="32" t="s">
        <v>23</v>
      </c>
    </row>
    <row r="14" spans="1:13">
      <c r="A14" s="15" t="s">
        <v>342</v>
      </c>
      <c r="B14" s="15">
        <v>13</v>
      </c>
      <c r="C14" s="32" t="s">
        <v>24</v>
      </c>
    </row>
    <row r="15" spans="1:13">
      <c r="A15" s="15" t="s">
        <v>343</v>
      </c>
      <c r="B15" s="15">
        <v>14</v>
      </c>
      <c r="C15" s="32" t="s">
        <v>25</v>
      </c>
    </row>
    <row r="16" spans="1:13">
      <c r="A16" s="15" t="s">
        <v>344</v>
      </c>
      <c r="B16" s="15">
        <v>15</v>
      </c>
      <c r="C16" s="32" t="s">
        <v>329</v>
      </c>
    </row>
    <row r="17" spans="1:3">
      <c r="A17" s="15" t="s">
        <v>345</v>
      </c>
      <c r="B17" s="15">
        <v>16</v>
      </c>
      <c r="C17" s="32" t="s">
        <v>26</v>
      </c>
    </row>
    <row r="18" spans="1:3">
      <c r="A18" s="15" t="s">
        <v>346</v>
      </c>
      <c r="B18" s="15">
        <v>17</v>
      </c>
      <c r="C18" s="32" t="s">
        <v>27</v>
      </c>
    </row>
    <row r="19" spans="1:3">
      <c r="A19" s="15" t="s">
        <v>347</v>
      </c>
      <c r="B19" s="15">
        <v>18</v>
      </c>
      <c r="C19" s="32" t="s">
        <v>28</v>
      </c>
    </row>
    <row r="20" spans="1:3">
      <c r="A20" s="15" t="s">
        <v>348</v>
      </c>
      <c r="B20" s="15">
        <v>19</v>
      </c>
      <c r="C20" s="32" t="s">
        <v>29</v>
      </c>
    </row>
    <row r="21" spans="1:3" ht="13.5">
      <c r="A21" s="15" t="s">
        <v>349</v>
      </c>
      <c r="B21" s="15">
        <v>20</v>
      </c>
      <c r="C21" s="33" t="s">
        <v>30</v>
      </c>
    </row>
    <row r="22" spans="1:3" ht="13.5">
      <c r="A22" s="15" t="s">
        <v>350</v>
      </c>
      <c r="B22" s="15">
        <v>21</v>
      </c>
      <c r="C22" s="33" t="s">
        <v>31</v>
      </c>
    </row>
    <row r="23" spans="1:3">
      <c r="A23" s="15" t="s">
        <v>351</v>
      </c>
      <c r="B23" s="15">
        <v>22</v>
      </c>
      <c r="C23" s="32" t="s">
        <v>32</v>
      </c>
    </row>
    <row r="24" spans="1:3">
      <c r="A24" s="15" t="s">
        <v>352</v>
      </c>
      <c r="B24" s="15">
        <v>23</v>
      </c>
      <c r="C24" s="32" t="s">
        <v>33</v>
      </c>
    </row>
    <row r="25" spans="1:3">
      <c r="A25" s="15" t="s">
        <v>353</v>
      </c>
      <c r="B25" s="15">
        <v>24</v>
      </c>
      <c r="C25" s="32" t="s">
        <v>34</v>
      </c>
    </row>
    <row r="26" spans="1:3">
      <c r="A26" s="15" t="s">
        <v>354</v>
      </c>
      <c r="B26" s="15">
        <v>25</v>
      </c>
      <c r="C26" s="32" t="s">
        <v>35</v>
      </c>
    </row>
    <row r="27" spans="1:3">
      <c r="A27" s="15" t="s">
        <v>355</v>
      </c>
      <c r="B27" s="15">
        <v>26</v>
      </c>
      <c r="C27" s="32" t="s">
        <v>401</v>
      </c>
    </row>
    <row r="28" spans="1:3">
      <c r="A28" s="15" t="s">
        <v>356</v>
      </c>
      <c r="B28" s="15">
        <v>27</v>
      </c>
      <c r="C28" s="32" t="s">
        <v>36</v>
      </c>
    </row>
    <row r="29" spans="1:3">
      <c r="A29" s="15" t="s">
        <v>357</v>
      </c>
      <c r="B29" s="15">
        <v>28</v>
      </c>
      <c r="C29" s="32" t="s">
        <v>37</v>
      </c>
    </row>
    <row r="30" spans="1:3">
      <c r="A30" s="15" t="s">
        <v>358</v>
      </c>
      <c r="B30" s="15">
        <v>29</v>
      </c>
      <c r="C30" s="32" t="s">
        <v>38</v>
      </c>
    </row>
    <row r="31" spans="1:3">
      <c r="A31" s="15" t="s">
        <v>359</v>
      </c>
      <c r="B31" s="15">
        <v>30</v>
      </c>
      <c r="C31" s="32" t="s">
        <v>39</v>
      </c>
    </row>
    <row r="32" spans="1:3">
      <c r="A32" s="15" t="s">
        <v>360</v>
      </c>
      <c r="B32" s="15">
        <v>31</v>
      </c>
      <c r="C32" s="32" t="s">
        <v>40</v>
      </c>
    </row>
    <row r="33" spans="1:3">
      <c r="A33" s="15" t="s">
        <v>361</v>
      </c>
      <c r="B33" s="15">
        <v>32</v>
      </c>
      <c r="C33" s="32" t="s">
        <v>41</v>
      </c>
    </row>
    <row r="34" spans="1:3">
      <c r="A34" s="15" t="s">
        <v>362</v>
      </c>
      <c r="B34" s="15">
        <v>33</v>
      </c>
      <c r="C34" s="32" t="s">
        <v>42</v>
      </c>
    </row>
    <row r="35" spans="1:3">
      <c r="A35" s="15" t="s">
        <v>363</v>
      </c>
      <c r="B35" s="15">
        <v>34</v>
      </c>
      <c r="C35" s="32" t="s">
        <v>43</v>
      </c>
    </row>
    <row r="36" spans="1:3">
      <c r="A36" s="15" t="s">
        <v>364</v>
      </c>
      <c r="B36" s="15">
        <v>35</v>
      </c>
      <c r="C36" s="32" t="s">
        <v>44</v>
      </c>
    </row>
    <row r="37" spans="1:3">
      <c r="A37" s="15" t="s">
        <v>365</v>
      </c>
      <c r="B37" s="15">
        <v>36</v>
      </c>
      <c r="C37" s="32" t="s">
        <v>45</v>
      </c>
    </row>
    <row r="38" spans="1:3">
      <c r="A38" s="15" t="s">
        <v>366</v>
      </c>
      <c r="B38" s="15">
        <v>37</v>
      </c>
      <c r="C38" s="32" t="s">
        <v>46</v>
      </c>
    </row>
    <row r="39" spans="1:3">
      <c r="A39" s="15" t="s">
        <v>367</v>
      </c>
      <c r="B39" s="15">
        <v>38</v>
      </c>
      <c r="C39" s="32" t="s">
        <v>47</v>
      </c>
    </row>
    <row r="40" spans="1:3">
      <c r="A40" s="15" t="s">
        <v>368</v>
      </c>
      <c r="B40" s="15">
        <v>39</v>
      </c>
      <c r="C40" s="32" t="s">
        <v>48</v>
      </c>
    </row>
    <row r="41" spans="1:3">
      <c r="A41" s="15" t="s">
        <v>369</v>
      </c>
      <c r="B41" s="15">
        <v>40</v>
      </c>
      <c r="C41" s="32" t="s">
        <v>49</v>
      </c>
    </row>
    <row r="42" spans="1:3">
      <c r="A42" s="15" t="s">
        <v>370</v>
      </c>
      <c r="B42" s="15">
        <v>41</v>
      </c>
      <c r="C42" s="31" t="s">
        <v>402</v>
      </c>
    </row>
    <row r="43" spans="1:3">
      <c r="A43" s="15" t="s">
        <v>371</v>
      </c>
      <c r="B43" s="15">
        <v>42</v>
      </c>
      <c r="C43" s="32" t="s">
        <v>50</v>
      </c>
    </row>
    <row r="44" spans="1:3">
      <c r="A44" s="15" t="s">
        <v>372</v>
      </c>
      <c r="B44" s="15">
        <v>43</v>
      </c>
      <c r="C44" s="32" t="s">
        <v>51</v>
      </c>
    </row>
    <row r="45" spans="1:3">
      <c r="A45" s="15" t="s">
        <v>373</v>
      </c>
      <c r="B45" s="15">
        <v>44</v>
      </c>
      <c r="C45" s="32" t="s">
        <v>52</v>
      </c>
    </row>
    <row r="46" spans="1:3">
      <c r="A46" s="15" t="s">
        <v>374</v>
      </c>
      <c r="B46" s="15">
        <v>45</v>
      </c>
      <c r="C46" s="32" t="s">
        <v>53</v>
      </c>
    </row>
    <row r="47" spans="1:3">
      <c r="A47" s="15" t="s">
        <v>375</v>
      </c>
      <c r="B47" s="15">
        <v>46</v>
      </c>
      <c r="C47" s="32" t="s">
        <v>54</v>
      </c>
    </row>
    <row r="48" spans="1:3">
      <c r="A48" s="15" t="s">
        <v>376</v>
      </c>
      <c r="B48" s="15">
        <v>47</v>
      </c>
      <c r="C48" s="32" t="s">
        <v>55</v>
      </c>
    </row>
    <row r="49" spans="3:3">
      <c r="C49" s="32" t="s">
        <v>56</v>
      </c>
    </row>
    <row r="50" spans="3:3">
      <c r="C50" s="32" t="s">
        <v>57</v>
      </c>
    </row>
    <row r="51" spans="3:3">
      <c r="C51" s="32" t="s">
        <v>58</v>
      </c>
    </row>
    <row r="52" spans="3:3">
      <c r="C52" s="32" t="s">
        <v>59</v>
      </c>
    </row>
    <row r="53" spans="3:3">
      <c r="C53" s="32" t="s">
        <v>60</v>
      </c>
    </row>
    <row r="54" spans="3:3">
      <c r="C54" s="31" t="s">
        <v>61</v>
      </c>
    </row>
    <row r="55" spans="3:3">
      <c r="C55" s="31" t="s">
        <v>403</v>
      </c>
    </row>
    <row r="56" spans="3:3">
      <c r="C56" s="32" t="s">
        <v>62</v>
      </c>
    </row>
    <row r="57" spans="3:3">
      <c r="C57" s="32" t="s">
        <v>63</v>
      </c>
    </row>
    <row r="58" spans="3:3">
      <c r="C58" s="32" t="s">
        <v>64</v>
      </c>
    </row>
    <row r="59" spans="3:3">
      <c r="C59" s="32" t="s">
        <v>65</v>
      </c>
    </row>
    <row r="60" spans="3:3">
      <c r="C60" s="32" t="s">
        <v>66</v>
      </c>
    </row>
    <row r="61" spans="3:3">
      <c r="C61" s="32" t="s">
        <v>67</v>
      </c>
    </row>
    <row r="62" spans="3:3">
      <c r="C62" s="32" t="s">
        <v>68</v>
      </c>
    </row>
    <row r="63" spans="3:3">
      <c r="C63" s="32" t="s">
        <v>69</v>
      </c>
    </row>
    <row r="64" spans="3:3">
      <c r="C64" s="32" t="s">
        <v>70</v>
      </c>
    </row>
    <row r="65" spans="3:3">
      <c r="C65" s="32" t="s">
        <v>71</v>
      </c>
    </row>
    <row r="66" spans="3:3">
      <c r="C66" s="32" t="s">
        <v>72</v>
      </c>
    </row>
    <row r="67" spans="3:3">
      <c r="C67" s="32" t="s">
        <v>73</v>
      </c>
    </row>
    <row r="68" spans="3:3">
      <c r="C68" s="32" t="s">
        <v>74</v>
      </c>
    </row>
    <row r="69" spans="3:3">
      <c r="C69" s="32" t="s">
        <v>75</v>
      </c>
    </row>
    <row r="70" spans="3:3">
      <c r="C70" s="32" t="s">
        <v>76</v>
      </c>
    </row>
    <row r="71" spans="3:3">
      <c r="C71" s="32" t="s">
        <v>77</v>
      </c>
    </row>
    <row r="72" spans="3:3">
      <c r="C72" s="34" t="s">
        <v>404</v>
      </c>
    </row>
    <row r="73" spans="3:3">
      <c r="C73" s="32" t="s">
        <v>78</v>
      </c>
    </row>
    <row r="74" spans="3:3">
      <c r="C74" s="32" t="s">
        <v>79</v>
      </c>
    </row>
    <row r="75" spans="3:3">
      <c r="C75" s="32" t="s">
        <v>80</v>
      </c>
    </row>
    <row r="76" spans="3:3">
      <c r="C76" s="32" t="s">
        <v>81</v>
      </c>
    </row>
    <row r="77" spans="3:3">
      <c r="C77" s="32" t="s">
        <v>82</v>
      </c>
    </row>
    <row r="78" spans="3:3">
      <c r="C78" s="31" t="s">
        <v>405</v>
      </c>
    </row>
    <row r="79" spans="3:3">
      <c r="C79" s="31" t="s">
        <v>406</v>
      </c>
    </row>
    <row r="80" spans="3:3">
      <c r="C80" s="32" t="s">
        <v>83</v>
      </c>
    </row>
    <row r="81" spans="3:3">
      <c r="C81" s="32" t="s">
        <v>84</v>
      </c>
    </row>
    <row r="82" spans="3:3">
      <c r="C82" s="32" t="s">
        <v>85</v>
      </c>
    </row>
    <row r="83" spans="3:3">
      <c r="C83" s="32" t="s">
        <v>86</v>
      </c>
    </row>
    <row r="84" spans="3:3">
      <c r="C84" s="32" t="s">
        <v>87</v>
      </c>
    </row>
    <row r="85" spans="3:3">
      <c r="C85" s="32" t="s">
        <v>88</v>
      </c>
    </row>
    <row r="86" spans="3:3">
      <c r="C86" s="32" t="s">
        <v>89</v>
      </c>
    </row>
    <row r="87" spans="3:3">
      <c r="C87" s="32" t="s">
        <v>90</v>
      </c>
    </row>
    <row r="88" spans="3:3">
      <c r="C88" s="32" t="s">
        <v>407</v>
      </c>
    </row>
    <row r="89" spans="3:3">
      <c r="C89" s="32" t="s">
        <v>91</v>
      </c>
    </row>
    <row r="90" spans="3:3">
      <c r="C90" s="32" t="s">
        <v>92</v>
      </c>
    </row>
    <row r="91" spans="3:3">
      <c r="C91" s="32" t="s">
        <v>93</v>
      </c>
    </row>
    <row r="92" spans="3:3">
      <c r="C92" s="32" t="s">
        <v>94</v>
      </c>
    </row>
    <row r="93" spans="3:3">
      <c r="C93" s="32" t="s">
        <v>95</v>
      </c>
    </row>
    <row r="94" spans="3:3">
      <c r="C94" s="32" t="s">
        <v>96</v>
      </c>
    </row>
    <row r="95" spans="3:3">
      <c r="C95" s="31" t="s">
        <v>97</v>
      </c>
    </row>
    <row r="96" spans="3:3">
      <c r="C96" s="31" t="s">
        <v>98</v>
      </c>
    </row>
    <row r="97" spans="3:3">
      <c r="C97" s="32" t="s">
        <v>99</v>
      </c>
    </row>
    <row r="98" spans="3:3">
      <c r="C98" s="32" t="s">
        <v>100</v>
      </c>
    </row>
    <row r="99" spans="3:3">
      <c r="C99" s="32" t="s">
        <v>101</v>
      </c>
    </row>
    <row r="100" spans="3:3">
      <c r="C100" s="32" t="s">
        <v>102</v>
      </c>
    </row>
    <row r="101" spans="3:3">
      <c r="C101" s="32" t="s">
        <v>103</v>
      </c>
    </row>
    <row r="102" spans="3:3">
      <c r="C102" s="32" t="s">
        <v>104</v>
      </c>
    </row>
    <row r="103" spans="3:3">
      <c r="C103" s="32" t="s">
        <v>105</v>
      </c>
    </row>
    <row r="104" spans="3:3">
      <c r="C104" s="32" t="s">
        <v>106</v>
      </c>
    </row>
    <row r="105" spans="3:3">
      <c r="C105" s="32" t="s">
        <v>107</v>
      </c>
    </row>
    <row r="106" spans="3:3">
      <c r="C106" s="32" t="s">
        <v>108</v>
      </c>
    </row>
    <row r="107" spans="3:3">
      <c r="C107" s="32" t="s">
        <v>109</v>
      </c>
    </row>
    <row r="108" spans="3:3">
      <c r="C108" s="32" t="s">
        <v>110</v>
      </c>
    </row>
    <row r="109" spans="3:3">
      <c r="C109" s="32" t="s">
        <v>111</v>
      </c>
    </row>
    <row r="110" spans="3:3">
      <c r="C110" s="32" t="s">
        <v>112</v>
      </c>
    </row>
    <row r="111" spans="3:3">
      <c r="C111" s="32" t="s">
        <v>113</v>
      </c>
    </row>
    <row r="112" spans="3:3">
      <c r="C112" s="32" t="s">
        <v>115</v>
      </c>
    </row>
    <row r="113" spans="3:3">
      <c r="C113" s="32" t="s">
        <v>114</v>
      </c>
    </row>
    <row r="114" spans="3:3">
      <c r="C114" s="32" t="s">
        <v>116</v>
      </c>
    </row>
    <row r="115" spans="3:3">
      <c r="C115" s="32" t="s">
        <v>117</v>
      </c>
    </row>
    <row r="116" spans="3:3">
      <c r="C116" s="32" t="s">
        <v>118</v>
      </c>
    </row>
    <row r="117" spans="3:3">
      <c r="C117" s="32" t="s">
        <v>119</v>
      </c>
    </row>
    <row r="118" spans="3:3">
      <c r="C118" s="32" t="s">
        <v>120</v>
      </c>
    </row>
    <row r="119" spans="3:3">
      <c r="C119" s="32" t="s">
        <v>121</v>
      </c>
    </row>
    <row r="120" spans="3:3">
      <c r="C120" s="32" t="s">
        <v>408</v>
      </c>
    </row>
    <row r="121" spans="3:3">
      <c r="C121" s="32" t="s">
        <v>409</v>
      </c>
    </row>
    <row r="122" spans="3:3">
      <c r="C122" s="32" t="s">
        <v>122</v>
      </c>
    </row>
    <row r="123" spans="3:3">
      <c r="C123" s="32" t="s">
        <v>123</v>
      </c>
    </row>
    <row r="124" spans="3:3">
      <c r="C124" s="32" t="s">
        <v>124</v>
      </c>
    </row>
    <row r="125" spans="3:3">
      <c r="C125" s="32" t="s">
        <v>125</v>
      </c>
    </row>
    <row r="126" spans="3:3">
      <c r="C126" s="32" t="s">
        <v>126</v>
      </c>
    </row>
    <row r="127" spans="3:3">
      <c r="C127" s="32" t="s">
        <v>410</v>
      </c>
    </row>
    <row r="128" spans="3:3">
      <c r="C128" s="32" t="s">
        <v>411</v>
      </c>
    </row>
    <row r="129" spans="3:3">
      <c r="C129" s="32" t="s">
        <v>127</v>
      </c>
    </row>
    <row r="130" spans="3:3">
      <c r="C130" s="32" t="s">
        <v>128</v>
      </c>
    </row>
    <row r="131" spans="3:3">
      <c r="C131" s="32" t="s">
        <v>129</v>
      </c>
    </row>
    <row r="132" spans="3:3">
      <c r="C132" s="32" t="s">
        <v>130</v>
      </c>
    </row>
    <row r="133" spans="3:3">
      <c r="C133" s="32" t="s">
        <v>131</v>
      </c>
    </row>
    <row r="134" spans="3:3">
      <c r="C134" s="32" t="s">
        <v>132</v>
      </c>
    </row>
    <row r="135" spans="3:3">
      <c r="C135" s="32" t="s">
        <v>133</v>
      </c>
    </row>
    <row r="136" spans="3:3">
      <c r="C136" s="32" t="s">
        <v>134</v>
      </c>
    </row>
    <row r="137" spans="3:3">
      <c r="C137" s="32" t="s">
        <v>135</v>
      </c>
    </row>
    <row r="138" spans="3:3">
      <c r="C138" s="32" t="s">
        <v>136</v>
      </c>
    </row>
    <row r="139" spans="3:3">
      <c r="C139" s="32" t="s">
        <v>137</v>
      </c>
    </row>
    <row r="140" spans="3:3">
      <c r="C140" s="32" t="s">
        <v>138</v>
      </c>
    </row>
    <row r="141" spans="3:3">
      <c r="C141" s="32" t="s">
        <v>139</v>
      </c>
    </row>
    <row r="142" spans="3:3">
      <c r="C142" s="32" t="s">
        <v>140</v>
      </c>
    </row>
    <row r="143" spans="3:3">
      <c r="C143" s="32" t="s">
        <v>412</v>
      </c>
    </row>
    <row r="144" spans="3:3">
      <c r="C144" s="32" t="s">
        <v>141</v>
      </c>
    </row>
    <row r="145" spans="3:3">
      <c r="C145" s="32" t="s">
        <v>142</v>
      </c>
    </row>
    <row r="146" spans="3:3">
      <c r="C146" s="32" t="s">
        <v>143</v>
      </c>
    </row>
    <row r="147" spans="3:3">
      <c r="C147" s="32" t="s">
        <v>144</v>
      </c>
    </row>
    <row r="148" spans="3:3">
      <c r="C148" s="32" t="s">
        <v>145</v>
      </c>
    </row>
    <row r="149" spans="3:3">
      <c r="C149" s="32" t="s">
        <v>146</v>
      </c>
    </row>
    <row r="150" spans="3:3">
      <c r="C150" s="32" t="s">
        <v>147</v>
      </c>
    </row>
    <row r="151" spans="3:3">
      <c r="C151" s="32" t="s">
        <v>148</v>
      </c>
    </row>
    <row r="152" spans="3:3">
      <c r="C152" s="32" t="s">
        <v>149</v>
      </c>
    </row>
    <row r="153" spans="3:3">
      <c r="C153" s="32" t="s">
        <v>150</v>
      </c>
    </row>
    <row r="154" spans="3:3">
      <c r="C154" s="32" t="s">
        <v>413</v>
      </c>
    </row>
    <row r="155" spans="3:3">
      <c r="C155" s="32" t="s">
        <v>151</v>
      </c>
    </row>
    <row r="156" spans="3:3">
      <c r="C156" s="32" t="s">
        <v>152</v>
      </c>
    </row>
    <row r="157" spans="3:3">
      <c r="C157" s="32" t="s">
        <v>153</v>
      </c>
    </row>
    <row r="158" spans="3:3">
      <c r="C158" s="32" t="s">
        <v>154</v>
      </c>
    </row>
    <row r="159" spans="3:3">
      <c r="C159" s="32" t="s">
        <v>155</v>
      </c>
    </row>
    <row r="160" spans="3:3">
      <c r="C160" s="32" t="s">
        <v>156</v>
      </c>
    </row>
    <row r="161" spans="3:3">
      <c r="C161" s="32" t="s">
        <v>414</v>
      </c>
    </row>
    <row r="162" spans="3:3">
      <c r="C162" s="32" t="s">
        <v>157</v>
      </c>
    </row>
    <row r="163" spans="3:3">
      <c r="C163" s="32" t="s">
        <v>158</v>
      </c>
    </row>
    <row r="164" spans="3:3">
      <c r="C164" s="32" t="s">
        <v>159</v>
      </c>
    </row>
    <row r="165" spans="3:3">
      <c r="C165" s="32" t="s">
        <v>160</v>
      </c>
    </row>
    <row r="166" spans="3:3">
      <c r="C166" s="31" t="s">
        <v>161</v>
      </c>
    </row>
    <row r="167" spans="3:3">
      <c r="C167" s="32" t="s">
        <v>162</v>
      </c>
    </row>
    <row r="168" spans="3:3">
      <c r="C168" s="32" t="s">
        <v>163</v>
      </c>
    </row>
    <row r="169" spans="3:3">
      <c r="C169" s="32" t="s">
        <v>164</v>
      </c>
    </row>
    <row r="170" spans="3:3">
      <c r="C170" s="32" t="s">
        <v>165</v>
      </c>
    </row>
    <row r="171" spans="3:3">
      <c r="C171" s="32" t="s">
        <v>166</v>
      </c>
    </row>
    <row r="172" spans="3:3">
      <c r="C172" s="32" t="s">
        <v>167</v>
      </c>
    </row>
    <row r="173" spans="3:3">
      <c r="C173" s="32" t="s">
        <v>168</v>
      </c>
    </row>
    <row r="174" spans="3:3">
      <c r="C174" s="32" t="s">
        <v>169</v>
      </c>
    </row>
    <row r="175" spans="3:3">
      <c r="C175" s="32" t="s">
        <v>170</v>
      </c>
    </row>
    <row r="176" spans="3:3">
      <c r="C176" s="32" t="s">
        <v>415</v>
      </c>
    </row>
    <row r="177" spans="3:3">
      <c r="C177" s="32" t="s">
        <v>171</v>
      </c>
    </row>
    <row r="178" spans="3:3">
      <c r="C178" s="32" t="s">
        <v>172</v>
      </c>
    </row>
    <row r="179" spans="3:3">
      <c r="C179" s="32" t="s">
        <v>173</v>
      </c>
    </row>
    <row r="180" spans="3:3">
      <c r="C180" s="32" t="s">
        <v>174</v>
      </c>
    </row>
    <row r="181" spans="3:3">
      <c r="C181" s="32" t="s">
        <v>416</v>
      </c>
    </row>
    <row r="182" spans="3:3">
      <c r="C182" s="32" t="s">
        <v>175</v>
      </c>
    </row>
    <row r="183" spans="3:3">
      <c r="C183" s="32" t="s">
        <v>176</v>
      </c>
    </row>
    <row r="184" spans="3:3">
      <c r="C184" s="32" t="s">
        <v>177</v>
      </c>
    </row>
    <row r="185" spans="3:3">
      <c r="C185" s="32" t="s">
        <v>178</v>
      </c>
    </row>
    <row r="186" spans="3:3">
      <c r="C186" s="32" t="s">
        <v>179</v>
      </c>
    </row>
    <row r="187" spans="3:3">
      <c r="C187" s="32" t="s">
        <v>180</v>
      </c>
    </row>
    <row r="188" spans="3:3">
      <c r="C188" s="32" t="s">
        <v>181</v>
      </c>
    </row>
    <row r="189" spans="3:3">
      <c r="C189" s="32" t="s">
        <v>182</v>
      </c>
    </row>
    <row r="190" spans="3:3">
      <c r="C190" s="32" t="s">
        <v>183</v>
      </c>
    </row>
    <row r="191" spans="3:3">
      <c r="C191" s="32" t="s">
        <v>184</v>
      </c>
    </row>
    <row r="192" spans="3:3">
      <c r="C192" s="32" t="s">
        <v>185</v>
      </c>
    </row>
    <row r="193" spans="3:3">
      <c r="C193" s="32" t="s">
        <v>186</v>
      </c>
    </row>
    <row r="194" spans="3:3">
      <c r="C194" s="32" t="s">
        <v>187</v>
      </c>
    </row>
    <row r="195" spans="3:3">
      <c r="C195" s="31" t="s">
        <v>188</v>
      </c>
    </row>
    <row r="196" spans="3:3">
      <c r="C196" s="32" t="s">
        <v>189</v>
      </c>
    </row>
    <row r="197" spans="3:3">
      <c r="C197" s="32" t="s">
        <v>190</v>
      </c>
    </row>
    <row r="198" spans="3:3">
      <c r="C198" s="32" t="s">
        <v>191</v>
      </c>
    </row>
    <row r="199" spans="3:3">
      <c r="C199" s="32" t="s">
        <v>192</v>
      </c>
    </row>
    <row r="200" spans="3:3">
      <c r="C200" s="32" t="s">
        <v>193</v>
      </c>
    </row>
    <row r="201" spans="3:3">
      <c r="C201" s="32" t="s">
        <v>194</v>
      </c>
    </row>
    <row r="202" spans="3:3">
      <c r="C202" s="32" t="s">
        <v>195</v>
      </c>
    </row>
    <row r="203" spans="3:3">
      <c r="C203" s="32" t="s">
        <v>196</v>
      </c>
    </row>
    <row r="204" spans="3:3">
      <c r="C204" s="32" t="s">
        <v>197</v>
      </c>
    </row>
    <row r="205" spans="3:3">
      <c r="C205" s="32" t="s">
        <v>198</v>
      </c>
    </row>
    <row r="206" spans="3:3">
      <c r="C206" s="32" t="s">
        <v>199</v>
      </c>
    </row>
    <row r="207" spans="3:3">
      <c r="C207" s="32" t="s">
        <v>200</v>
      </c>
    </row>
    <row r="208" spans="3:3">
      <c r="C208" s="32" t="s">
        <v>201</v>
      </c>
    </row>
    <row r="209" spans="3:3">
      <c r="C209" s="32" t="s">
        <v>202</v>
      </c>
    </row>
    <row r="210" spans="3:3">
      <c r="C210" s="32" t="s">
        <v>203</v>
      </c>
    </row>
    <row r="211" spans="3:3">
      <c r="C211" s="32" t="s">
        <v>417</v>
      </c>
    </row>
    <row r="212" spans="3:3">
      <c r="C212" s="32" t="s">
        <v>418</v>
      </c>
    </row>
    <row r="213" spans="3:3">
      <c r="C213" s="32" t="s">
        <v>211</v>
      </c>
    </row>
    <row r="214" spans="3:3">
      <c r="C214" s="32" t="s">
        <v>204</v>
      </c>
    </row>
    <row r="215" spans="3:3">
      <c r="C215" s="32" t="s">
        <v>205</v>
      </c>
    </row>
    <row r="216" spans="3:3">
      <c r="C216" s="32" t="s">
        <v>207</v>
      </c>
    </row>
    <row r="217" spans="3:3">
      <c r="C217" s="32" t="s">
        <v>208</v>
      </c>
    </row>
    <row r="218" spans="3:3">
      <c r="C218" s="32" t="s">
        <v>209</v>
      </c>
    </row>
    <row r="219" spans="3:3">
      <c r="C219" s="32" t="s">
        <v>419</v>
      </c>
    </row>
    <row r="220" spans="3:3">
      <c r="C220" s="32" t="s">
        <v>210</v>
      </c>
    </row>
    <row r="221" spans="3:3">
      <c r="C221" s="32" t="s">
        <v>206</v>
      </c>
    </row>
    <row r="222" spans="3:3">
      <c r="C222" s="32" t="s">
        <v>212</v>
      </c>
    </row>
    <row r="223" spans="3:3">
      <c r="C223" s="32" t="s">
        <v>213</v>
      </c>
    </row>
    <row r="224" spans="3:3">
      <c r="C224" s="32" t="s">
        <v>214</v>
      </c>
    </row>
    <row r="225" spans="3:3">
      <c r="C225" s="32" t="s">
        <v>215</v>
      </c>
    </row>
    <row r="226" spans="3:3">
      <c r="C226" s="32" t="s">
        <v>216</v>
      </c>
    </row>
    <row r="227" spans="3:3">
      <c r="C227" s="32" t="s">
        <v>217</v>
      </c>
    </row>
    <row r="228" spans="3:3">
      <c r="C228" s="32" t="s">
        <v>218</v>
      </c>
    </row>
    <row r="229" spans="3:3">
      <c r="C229" s="32" t="s">
        <v>219</v>
      </c>
    </row>
    <row r="230" spans="3:3">
      <c r="C230" s="32" t="s">
        <v>220</v>
      </c>
    </row>
    <row r="231" spans="3:3">
      <c r="C231" s="32" t="s">
        <v>221</v>
      </c>
    </row>
    <row r="232" spans="3:3">
      <c r="C232" s="32" t="s">
        <v>222</v>
      </c>
    </row>
    <row r="233" spans="3:3">
      <c r="C233" s="32" t="s">
        <v>223</v>
      </c>
    </row>
    <row r="234" spans="3:3">
      <c r="C234" s="32" t="s">
        <v>224</v>
      </c>
    </row>
    <row r="235" spans="3:3">
      <c r="C235" s="32" t="s">
        <v>225</v>
      </c>
    </row>
    <row r="236" spans="3:3">
      <c r="C236" s="32" t="s">
        <v>226</v>
      </c>
    </row>
    <row r="237" spans="3:3">
      <c r="C237" s="32" t="s">
        <v>227</v>
      </c>
    </row>
    <row r="238" spans="3:3">
      <c r="C238" s="32" t="s">
        <v>228</v>
      </c>
    </row>
    <row r="239" spans="3:3">
      <c r="C239" s="31" t="s">
        <v>229</v>
      </c>
    </row>
    <row r="240" spans="3:3">
      <c r="C240" s="31" t="s">
        <v>230</v>
      </c>
    </row>
    <row r="241" spans="3:3">
      <c r="C241" s="32" t="s">
        <v>231</v>
      </c>
    </row>
    <row r="242" spans="3:3">
      <c r="C242" s="32" t="s">
        <v>232</v>
      </c>
    </row>
    <row r="243" spans="3:3">
      <c r="C243" s="32" t="s">
        <v>233</v>
      </c>
    </row>
    <row r="244" spans="3:3">
      <c r="C244" s="32" t="s">
        <v>234</v>
      </c>
    </row>
    <row r="245" spans="3:3">
      <c r="C245" s="32" t="s">
        <v>235</v>
      </c>
    </row>
    <row r="246" spans="3:3">
      <c r="C246" s="32" t="s">
        <v>236</v>
      </c>
    </row>
    <row r="247" spans="3:3">
      <c r="C247" s="32" t="s">
        <v>237</v>
      </c>
    </row>
    <row r="248" spans="3:3">
      <c r="C248" s="32" t="s">
        <v>238</v>
      </c>
    </row>
    <row r="249" spans="3:3">
      <c r="C249" s="32" t="s">
        <v>239</v>
      </c>
    </row>
    <row r="250" spans="3:3">
      <c r="C250" s="32" t="s">
        <v>240</v>
      </c>
    </row>
    <row r="251" spans="3:3">
      <c r="C251" s="32" t="s">
        <v>241</v>
      </c>
    </row>
    <row r="252" spans="3:3">
      <c r="C252" s="32" t="s">
        <v>242</v>
      </c>
    </row>
    <row r="253" spans="3:3">
      <c r="C253" s="31" t="s">
        <v>420</v>
      </c>
    </row>
    <row r="254" spans="3:3">
      <c r="C254" s="31" t="s">
        <v>421</v>
      </c>
    </row>
    <row r="255" spans="3:3">
      <c r="C255" s="31" t="s">
        <v>422</v>
      </c>
    </row>
    <row r="256" spans="3:3">
      <c r="C256" s="32" t="s">
        <v>243</v>
      </c>
    </row>
    <row r="257" spans="3:3">
      <c r="C257" s="32" t="s">
        <v>244</v>
      </c>
    </row>
    <row r="258" spans="3:3">
      <c r="C258" s="32" t="s">
        <v>245</v>
      </c>
    </row>
    <row r="259" spans="3:3">
      <c r="C259" s="32" t="s">
        <v>246</v>
      </c>
    </row>
    <row r="260" spans="3:3">
      <c r="C260" s="32" t="s">
        <v>247</v>
      </c>
    </row>
    <row r="261" spans="3:3">
      <c r="C261" s="32" t="s">
        <v>248</v>
      </c>
    </row>
    <row r="262" spans="3:3">
      <c r="C262" s="32" t="s">
        <v>249</v>
      </c>
    </row>
    <row r="263" spans="3:3">
      <c r="C263" s="32" t="s">
        <v>250</v>
      </c>
    </row>
    <row r="264" spans="3:3">
      <c r="C264" s="32" t="s">
        <v>251</v>
      </c>
    </row>
    <row r="265" spans="3:3">
      <c r="C265" s="32" t="s">
        <v>252</v>
      </c>
    </row>
    <row r="266" spans="3:3">
      <c r="C266" s="32" t="s">
        <v>253</v>
      </c>
    </row>
    <row r="267" spans="3:3">
      <c r="C267" s="32" t="s">
        <v>254</v>
      </c>
    </row>
    <row r="268" spans="3:3">
      <c r="C268" s="32" t="s">
        <v>255</v>
      </c>
    </row>
    <row r="269" spans="3:3">
      <c r="C269" s="32" t="s">
        <v>256</v>
      </c>
    </row>
    <row r="270" spans="3:3">
      <c r="C270" s="32" t="s">
        <v>257</v>
      </c>
    </row>
    <row r="271" spans="3:3">
      <c r="C271" s="32" t="s">
        <v>258</v>
      </c>
    </row>
    <row r="272" spans="3:3">
      <c r="C272" s="32" t="s">
        <v>259</v>
      </c>
    </row>
    <row r="273" spans="3:3">
      <c r="C273" s="32" t="s">
        <v>260</v>
      </c>
    </row>
    <row r="274" spans="3:3">
      <c r="C274" s="32" t="s">
        <v>261</v>
      </c>
    </row>
    <row r="275" spans="3:3">
      <c r="C275" s="32" t="s">
        <v>262</v>
      </c>
    </row>
    <row r="276" spans="3:3">
      <c r="C276" s="32" t="s">
        <v>263</v>
      </c>
    </row>
    <row r="277" spans="3:3">
      <c r="C277" s="32" t="s">
        <v>264</v>
      </c>
    </row>
    <row r="278" spans="3:3">
      <c r="C278" s="32" t="s">
        <v>265</v>
      </c>
    </row>
    <row r="279" spans="3:3">
      <c r="C279" s="32" t="s">
        <v>266</v>
      </c>
    </row>
    <row r="280" spans="3:3">
      <c r="C280" s="32" t="s">
        <v>267</v>
      </c>
    </row>
    <row r="281" spans="3:3">
      <c r="C281" s="32" t="s">
        <v>268</v>
      </c>
    </row>
    <row r="282" spans="3:3">
      <c r="C282" s="32" t="s">
        <v>269</v>
      </c>
    </row>
    <row r="283" spans="3:3">
      <c r="C283" s="32" t="s">
        <v>270</v>
      </c>
    </row>
    <row r="284" spans="3:3">
      <c r="C284" s="32" t="s">
        <v>271</v>
      </c>
    </row>
    <row r="285" spans="3:3">
      <c r="C285" s="32" t="s">
        <v>272</v>
      </c>
    </row>
    <row r="286" spans="3:3">
      <c r="C286" s="32" t="s">
        <v>273</v>
      </c>
    </row>
    <row r="287" spans="3:3">
      <c r="C287" s="32" t="s">
        <v>274</v>
      </c>
    </row>
    <row r="288" spans="3:3">
      <c r="C288" s="32" t="s">
        <v>275</v>
      </c>
    </row>
    <row r="289" spans="3:3">
      <c r="C289" s="32" t="s">
        <v>276</v>
      </c>
    </row>
    <row r="290" spans="3:3">
      <c r="C290" s="32" t="s">
        <v>277</v>
      </c>
    </row>
    <row r="291" spans="3:3">
      <c r="C291" s="32" t="s">
        <v>278</v>
      </c>
    </row>
    <row r="292" spans="3:3">
      <c r="C292" s="32" t="s">
        <v>279</v>
      </c>
    </row>
    <row r="293" spans="3:3">
      <c r="C293" s="32" t="s">
        <v>280</v>
      </c>
    </row>
    <row r="294" spans="3:3">
      <c r="C294" s="32" t="s">
        <v>281</v>
      </c>
    </row>
    <row r="295" spans="3:3">
      <c r="C295" s="32" t="s">
        <v>282</v>
      </c>
    </row>
    <row r="296" spans="3:3">
      <c r="C296" s="32" t="s">
        <v>283</v>
      </c>
    </row>
    <row r="297" spans="3:3">
      <c r="C297" s="32" t="s">
        <v>284</v>
      </c>
    </row>
    <row r="298" spans="3:3">
      <c r="C298" s="32" t="s">
        <v>285</v>
      </c>
    </row>
    <row r="299" spans="3:3">
      <c r="C299" s="32" t="s">
        <v>423</v>
      </c>
    </row>
    <row r="300" spans="3:3">
      <c r="C300" s="32" t="s">
        <v>286</v>
      </c>
    </row>
    <row r="301" spans="3:3">
      <c r="C301" s="32" t="s">
        <v>287</v>
      </c>
    </row>
    <row r="302" spans="3:3">
      <c r="C302" s="32" t="s">
        <v>424</v>
      </c>
    </row>
    <row r="303" spans="3:3">
      <c r="C303" s="32" t="s">
        <v>288</v>
      </c>
    </row>
    <row r="304" spans="3:3">
      <c r="C304" s="32" t="s">
        <v>425</v>
      </c>
    </row>
    <row r="305" spans="3:3">
      <c r="C305" s="32" t="s">
        <v>426</v>
      </c>
    </row>
    <row r="306" spans="3:3">
      <c r="C306" s="32" t="s">
        <v>289</v>
      </c>
    </row>
    <row r="307" spans="3:3">
      <c r="C307" s="32" t="s">
        <v>290</v>
      </c>
    </row>
    <row r="308" spans="3:3">
      <c r="C308" s="32" t="s">
        <v>291</v>
      </c>
    </row>
    <row r="309" spans="3:3">
      <c r="C309" s="32" t="s">
        <v>292</v>
      </c>
    </row>
    <row r="310" spans="3:3">
      <c r="C310" s="32" t="s">
        <v>293</v>
      </c>
    </row>
    <row r="311" spans="3:3">
      <c r="C311" s="32" t="s">
        <v>294</v>
      </c>
    </row>
    <row r="312" spans="3:3">
      <c r="C312" s="32" t="s">
        <v>295</v>
      </c>
    </row>
    <row r="313" spans="3:3">
      <c r="C313" s="32" t="s">
        <v>296</v>
      </c>
    </row>
    <row r="314" spans="3:3">
      <c r="C314" s="32" t="s">
        <v>297</v>
      </c>
    </row>
    <row r="315" spans="3:3">
      <c r="C315" s="32" t="s">
        <v>298</v>
      </c>
    </row>
    <row r="316" spans="3:3">
      <c r="C316" s="32" t="s">
        <v>427</v>
      </c>
    </row>
    <row r="317" spans="3:3">
      <c r="C317" s="32" t="s">
        <v>428</v>
      </c>
    </row>
    <row r="318" spans="3:3">
      <c r="C318" s="32" t="s">
        <v>429</v>
      </c>
    </row>
    <row r="319" spans="3:3">
      <c r="C319" s="31" t="s">
        <v>430</v>
      </c>
    </row>
    <row r="320" spans="3:3">
      <c r="C320" s="32" t="s">
        <v>299</v>
      </c>
    </row>
    <row r="321" spans="3:3">
      <c r="C321" s="32" t="s">
        <v>300</v>
      </c>
    </row>
    <row r="322" spans="3:3">
      <c r="C322" s="32" t="s">
        <v>301</v>
      </c>
    </row>
    <row r="323" spans="3:3">
      <c r="C323" s="32" t="s">
        <v>302</v>
      </c>
    </row>
    <row r="324" spans="3:3">
      <c r="C324" s="32" t="s">
        <v>303</v>
      </c>
    </row>
    <row r="325" spans="3:3">
      <c r="C325" s="32" t="s">
        <v>304</v>
      </c>
    </row>
    <row r="326" spans="3:3">
      <c r="C326" s="32" t="s">
        <v>305</v>
      </c>
    </row>
    <row r="327" spans="3:3">
      <c r="C327" s="32" t="s">
        <v>306</v>
      </c>
    </row>
    <row r="328" spans="3:3">
      <c r="C328" s="32" t="s">
        <v>307</v>
      </c>
    </row>
    <row r="329" spans="3:3">
      <c r="C329" s="32" t="s">
        <v>308</v>
      </c>
    </row>
    <row r="330" spans="3:3">
      <c r="C330" s="32" t="s">
        <v>309</v>
      </c>
    </row>
    <row r="331" spans="3:3">
      <c r="C331" s="32" t="s">
        <v>310</v>
      </c>
    </row>
    <row r="332" spans="3:3">
      <c r="C332" s="32" t="s">
        <v>311</v>
      </c>
    </row>
    <row r="333" spans="3:3" ht="13.5">
      <c r="C333" s="33" t="s">
        <v>312</v>
      </c>
    </row>
    <row r="334" spans="3:3">
      <c r="C334" s="31" t="s">
        <v>431</v>
      </c>
    </row>
    <row r="335" spans="3:3">
      <c r="C335" s="32" t="s">
        <v>313</v>
      </c>
    </row>
    <row r="336" spans="3:3">
      <c r="C336" s="32" t="s">
        <v>314</v>
      </c>
    </row>
    <row r="337" spans="3:3">
      <c r="C337" s="32" t="s">
        <v>315</v>
      </c>
    </row>
    <row r="338" spans="3:3">
      <c r="C338" s="32" t="s">
        <v>316</v>
      </c>
    </row>
    <row r="339" spans="3:3">
      <c r="C339" s="32" t="s">
        <v>317</v>
      </c>
    </row>
    <row r="340" spans="3:3">
      <c r="C340" s="32" t="s">
        <v>318</v>
      </c>
    </row>
    <row r="341" spans="3:3">
      <c r="C341" s="32" t="s">
        <v>319</v>
      </c>
    </row>
    <row r="342" spans="3:3">
      <c r="C342" s="32" t="s">
        <v>320</v>
      </c>
    </row>
    <row r="343" spans="3:3">
      <c r="C343" s="32" t="s">
        <v>321</v>
      </c>
    </row>
    <row r="344" spans="3:3">
      <c r="C344" s="32" t="s">
        <v>322</v>
      </c>
    </row>
    <row r="345" spans="3:3">
      <c r="C345" s="32" t="s">
        <v>323</v>
      </c>
    </row>
    <row r="346" spans="3:3">
      <c r="C346" s="32" t="s">
        <v>324</v>
      </c>
    </row>
    <row r="347" spans="3:3">
      <c r="C347" s="32" t="s">
        <v>325</v>
      </c>
    </row>
    <row r="348" spans="3:3">
      <c r="C348" s="32" t="s">
        <v>326</v>
      </c>
    </row>
    <row r="349" spans="3:3">
      <c r="C349" s="24"/>
    </row>
    <row r="350" spans="3:3">
      <c r="C350" s="24"/>
    </row>
    <row r="351" spans="3:3">
      <c r="C351" s="24"/>
    </row>
    <row r="352" spans="3:3">
      <c r="C352" s="25"/>
    </row>
    <row r="353" spans="3:3">
      <c r="C353" s="25"/>
    </row>
    <row r="354" spans="3:3">
      <c r="C354" s="25"/>
    </row>
    <row r="355" spans="3:3">
      <c r="C355" s="25"/>
    </row>
    <row r="356" spans="3:3">
      <c r="C356" s="25"/>
    </row>
    <row r="357" spans="3:3">
      <c r="C357" s="25"/>
    </row>
  </sheetData>
  <sheetProtection selectLockedCells="1" selectUnlockedCells="1"/>
  <phoneticPr fontId="2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お客様情報</vt:lpstr>
      <vt:lpstr>配列情報(RAPD 10merKits)</vt:lpstr>
      <vt:lpstr>お客様情報!Print_Area</vt:lpstr>
      <vt:lpstr>'配列情報(RAPD 10merKits)'!Print_Area</vt:lpstr>
    </vt:vector>
  </TitlesOfParts>
  <Company>Qiagen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Point Charts</dc:creator>
  <cp:lastModifiedBy>Miki Nanjo</cp:lastModifiedBy>
  <cp:lastPrinted>2012-05-16T06:15:28Z</cp:lastPrinted>
  <dcterms:created xsi:type="dcterms:W3CDTF">2001-01-23T11:58:23Z</dcterms:created>
  <dcterms:modified xsi:type="dcterms:W3CDTF">2025-02-14T09:01:21Z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bca920-0cbd-4b3b-9cbb-c35224752dc0_Enabled">
    <vt:lpwstr>true</vt:lpwstr>
  </property>
  <property fmtid="{D5CDD505-2E9C-101B-9397-08002B2CF9AE}" pid="3" name="MSIP_Label_3cbca920-0cbd-4b3b-9cbb-c35224752dc0_SetDate">
    <vt:lpwstr>2025-02-14T07:47:12Z</vt:lpwstr>
  </property>
  <property fmtid="{D5CDD505-2E9C-101B-9397-08002B2CF9AE}" pid="4" name="MSIP_Label_3cbca920-0cbd-4b3b-9cbb-c35224752dc0_Method">
    <vt:lpwstr>Standard</vt:lpwstr>
  </property>
  <property fmtid="{D5CDD505-2E9C-101B-9397-08002B2CF9AE}" pid="5" name="MSIP_Label_3cbca920-0cbd-4b3b-9cbb-c35224752dc0_Name">
    <vt:lpwstr>Eurofins Internal</vt:lpwstr>
  </property>
  <property fmtid="{D5CDD505-2E9C-101B-9397-08002B2CF9AE}" pid="6" name="MSIP_Label_3cbca920-0cbd-4b3b-9cbb-c35224752dc0_SiteId">
    <vt:lpwstr>47c1ad45-067a-4dc6-9a83-af73f9cd1c1b</vt:lpwstr>
  </property>
  <property fmtid="{D5CDD505-2E9C-101B-9397-08002B2CF9AE}" pid="7" name="MSIP_Label_3cbca920-0cbd-4b3b-9cbb-c35224752dc0_ActionId">
    <vt:lpwstr>e9868d28-3171-4321-8475-8c9d209761b4</vt:lpwstr>
  </property>
  <property fmtid="{D5CDD505-2E9C-101B-9397-08002B2CF9AE}" pid="8" name="MSIP_Label_3cbca920-0cbd-4b3b-9cbb-c35224752dc0_ContentBits">
    <vt:lpwstr>0</vt:lpwstr>
  </property>
</Properties>
</file>